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gNatMarketing\web\MAFES\variety-trials\docs\soybeans\"/>
    </mc:Choice>
  </mc:AlternateContent>
  <xr:revisionPtr revIDLastSave="0" documentId="8_{AFD51562-14FF-48F0-A852-FC26733EA2F2}" xr6:coauthVersionLast="47" xr6:coauthVersionMax="47" xr10:uidLastSave="{00000000-0000-0000-0000-000000000000}"/>
  <bookViews>
    <workbookView xWindow="-120" yWindow="-120" windowWidth="24240" windowHeight="17640" xr2:uid="{5D23BE52-7C0F-4CCF-A9C5-078DF8A48441}"/>
  </bookViews>
  <sheets>
    <sheet name="Sheet1" sheetId="1" r:id="rId1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<sst xmlns="http://schemas.openxmlformats.org/spreadsheetml/2006/main" count="101" uniqueCount="43">
  <si>
    <t>Average</t>
  </si>
  <si>
    <t>Brand</t>
  </si>
  <si>
    <t>Variety</t>
  </si>
  <si>
    <t xml:space="preserve">MG </t>
  </si>
  <si>
    <t>Technology</t>
  </si>
  <si>
    <t xml:space="preserve">Planting </t>
  </si>
  <si>
    <t xml:space="preserve">Harvest </t>
  </si>
  <si>
    <t>DKT</t>
  </si>
  <si>
    <t>date</t>
  </si>
  <si>
    <t>%</t>
  </si>
  <si>
    <t>Delta Grow</t>
  </si>
  <si>
    <t>Great Heart Seed</t>
  </si>
  <si>
    <t>Innvictis</t>
  </si>
  <si>
    <t>Pioneer</t>
  </si>
  <si>
    <t>Xtend/XtendFlex</t>
  </si>
  <si>
    <t>Asgrow</t>
  </si>
  <si>
    <t>Dyna-Gro</t>
  </si>
  <si>
    <t>Progeny</t>
  </si>
  <si>
    <t>Revere</t>
  </si>
  <si>
    <t>AG53XF2</t>
  </si>
  <si>
    <t>V Early</t>
  </si>
  <si>
    <t>AG56XF2</t>
  </si>
  <si>
    <t>52XF90STS</t>
  </si>
  <si>
    <t>53XF95/STS</t>
  </si>
  <si>
    <t>55XF23</t>
  </si>
  <si>
    <t>S51XF84</t>
  </si>
  <si>
    <t>S55XF95</t>
  </si>
  <si>
    <t>GT-5320XF</t>
  </si>
  <si>
    <t>GT-5417X</t>
  </si>
  <si>
    <t>A5124XF</t>
  </si>
  <si>
    <t>A5284XF</t>
  </si>
  <si>
    <t>NK52-V1XF</t>
  </si>
  <si>
    <t>NK54-J9XFS</t>
  </si>
  <si>
    <t>NK56-Z6XFS</t>
  </si>
  <si>
    <t>P53Z60LX</t>
  </si>
  <si>
    <t>P 5056XFS</t>
  </si>
  <si>
    <t>51-F31</t>
  </si>
  <si>
    <t>53-F84</t>
  </si>
  <si>
    <r>
      <t>Raymond</t>
    </r>
    <r>
      <rPr>
        <b/>
        <sz val="9"/>
        <color theme="1"/>
        <rFont val="Calibri"/>
        <family val="2"/>
      </rPr>
      <t xml:space="preserve"> (Non-Irrigated)</t>
    </r>
  </si>
  <si>
    <r>
      <rPr>
        <b/>
        <sz val="10"/>
        <rFont val="Calibri"/>
        <family val="2"/>
      </rPr>
      <t>Stoneville, loam</t>
    </r>
    <r>
      <rPr>
        <b/>
        <sz val="12"/>
        <rFont val="Calibri"/>
        <family val="2"/>
      </rPr>
      <t xml:space="preserve"> </t>
    </r>
    <r>
      <rPr>
        <b/>
        <sz val="9"/>
        <rFont val="Calibri"/>
        <family val="2"/>
      </rPr>
      <t>(Irrigated)</t>
    </r>
  </si>
  <si>
    <r>
      <rPr>
        <b/>
        <sz val="10"/>
        <rFont val="Calibri"/>
        <family val="2"/>
      </rPr>
      <t>Verona</t>
    </r>
    <r>
      <rPr>
        <b/>
        <sz val="12"/>
        <rFont val="Calibri"/>
        <family val="2"/>
      </rPr>
      <t xml:space="preserve"> </t>
    </r>
    <r>
      <rPr>
        <b/>
        <sz val="9"/>
        <rFont val="Calibri"/>
        <family val="2"/>
      </rPr>
      <t>(Non-Irrigated)</t>
    </r>
  </si>
  <si>
    <t xml:space="preserve">NK </t>
  </si>
  <si>
    <t>Summary of Damage Kernel Total (DKT) by Variety for MG V Early Xtend/XtendFlex for  the 2024 Mississippi Soybean Variety Trials.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</si>
</sst>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"/>
  </numFmts>
  <fonts count="10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164" fontId="8" fillId="0" borderId="8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5" fontId="8" fillId="0" borderId="1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142875</xdr:rowOff>
    </xdr:from>
    <xdr:to>
      <xdr:col>10</xdr:col>
      <xdr:colOff>323850</xdr:colOff>
      <xdr:row>0</xdr:row>
      <xdr:rowOff>797487</xdr:rowOff>
    </xdr:to>
    <xdr:pic>
      <xdr:nvPicPr>
        <xdr:cNvPr id="3" name="Picture 2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876147DC-9C7E-F58A-1F17-362C98502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142875"/>
          <a:ext cx="4667250" cy="654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8B8D-0902-4CAA-98F1-4C2D616AF23D}">
  <dimension ref="A1:N23"/>
  <sheetViews>
    <sheetView tabSelected="1" workbookViewId="0">
      <selection activeCell="B8" sqref="B8"/>
    </sheetView>
  </sheetViews>
  <sheetFormatPr defaultRowHeight="15" x14ac:dyDescent="0.25"/>
  <cols>
    <col min="1" max="1" width="14.140625" bestFit="1" customWidth="1"/>
    <col min="2" max="2" width="10.28515625" bestFit="1" customWidth="1"/>
    <col min="4" max="4" width="13.85546875" bestFit="1" customWidth="1"/>
  </cols>
  <sheetData>
    <row r="1" spans="1:14" ht="75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5.75" x14ac:dyDescent="0.25">
      <c r="A2" s="35" t="s">
        <v>42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</row>
    <row r="3" spans="1:14" ht="15.75" x14ac:dyDescent="0.25">
      <c r="A3" s="1"/>
      <c r="B3" s="2"/>
      <c r="C3" s="2"/>
      <c r="D3" s="2"/>
      <c r="E3" s="38" t="s">
        <v>38</v>
      </c>
      <c r="F3" s="39"/>
      <c r="G3" s="40"/>
      <c r="H3" s="41" t="s">
        <v>39</v>
      </c>
      <c r="I3" s="42"/>
      <c r="J3" s="42"/>
      <c r="K3" s="43" t="s">
        <v>40</v>
      </c>
      <c r="L3" s="44"/>
      <c r="M3" s="45"/>
      <c r="N3" s="3" t="s">
        <v>0</v>
      </c>
    </row>
    <row r="4" spans="1:14" x14ac:dyDescent="0.25">
      <c r="A4" s="4" t="s">
        <v>1</v>
      </c>
      <c r="B4" s="5" t="s">
        <v>2</v>
      </c>
      <c r="C4" s="6" t="s">
        <v>3</v>
      </c>
      <c r="D4" s="6" t="s">
        <v>4</v>
      </c>
      <c r="E4" s="7" t="s">
        <v>5</v>
      </c>
      <c r="F4" s="8" t="s">
        <v>6</v>
      </c>
      <c r="G4" s="9" t="s">
        <v>7</v>
      </c>
      <c r="H4" s="7" t="s">
        <v>5</v>
      </c>
      <c r="I4" s="8" t="s">
        <v>6</v>
      </c>
      <c r="J4" s="10" t="s">
        <v>7</v>
      </c>
      <c r="K4" s="7" t="s">
        <v>5</v>
      </c>
      <c r="L4" s="8" t="s">
        <v>6</v>
      </c>
      <c r="M4" s="6" t="s">
        <v>7</v>
      </c>
      <c r="N4" s="11" t="s">
        <v>7</v>
      </c>
    </row>
    <row r="5" spans="1:14" x14ac:dyDescent="0.25">
      <c r="A5" s="12"/>
      <c r="B5" s="13"/>
      <c r="C5" s="14"/>
      <c r="D5" s="14"/>
      <c r="E5" s="15" t="s">
        <v>8</v>
      </c>
      <c r="F5" s="16" t="s">
        <v>8</v>
      </c>
      <c r="G5" s="17" t="s">
        <v>9</v>
      </c>
      <c r="H5" s="15" t="s">
        <v>8</v>
      </c>
      <c r="I5" s="16" t="s">
        <v>8</v>
      </c>
      <c r="J5" s="18" t="s">
        <v>9</v>
      </c>
      <c r="K5" s="15" t="s">
        <v>8</v>
      </c>
      <c r="L5" s="16" t="s">
        <v>8</v>
      </c>
      <c r="M5" s="14" t="s">
        <v>9</v>
      </c>
      <c r="N5" s="19" t="s">
        <v>9</v>
      </c>
    </row>
    <row r="6" spans="1:14" x14ac:dyDescent="0.25">
      <c r="A6" s="20" t="s">
        <v>15</v>
      </c>
      <c r="B6" s="21" t="s">
        <v>19</v>
      </c>
      <c r="C6" s="26" t="s">
        <v>20</v>
      </c>
      <c r="D6" s="21" t="s">
        <v>14</v>
      </c>
      <c r="E6" s="22">
        <v>45419</v>
      </c>
      <c r="F6" s="23">
        <v>45566</v>
      </c>
      <c r="G6" s="24">
        <v>4</v>
      </c>
      <c r="H6" s="22">
        <v>45412</v>
      </c>
      <c r="I6" s="23">
        <v>45583</v>
      </c>
      <c r="J6" s="24">
        <v>2.1</v>
      </c>
      <c r="K6" s="22">
        <v>45407</v>
      </c>
      <c r="L6" s="23">
        <v>45576</v>
      </c>
      <c r="M6" s="24">
        <v>9.4</v>
      </c>
      <c r="N6" s="25">
        <f t="shared" ref="N6:N23" si="0">(G6+J6+M6)/3</f>
        <v>5.166666666666667</v>
      </c>
    </row>
    <row r="7" spans="1:14" x14ac:dyDescent="0.25">
      <c r="A7" s="20" t="s">
        <v>15</v>
      </c>
      <c r="B7" s="21" t="s">
        <v>21</v>
      </c>
      <c r="C7" s="26" t="s">
        <v>20</v>
      </c>
      <c r="D7" s="21" t="s">
        <v>14</v>
      </c>
      <c r="E7" s="22">
        <v>45419</v>
      </c>
      <c r="F7" s="23">
        <v>45566</v>
      </c>
      <c r="G7" s="24">
        <v>4.0999999999999996</v>
      </c>
      <c r="H7" s="22">
        <v>45412</v>
      </c>
      <c r="I7" s="23">
        <v>45583</v>
      </c>
      <c r="J7" s="24">
        <v>1.2</v>
      </c>
      <c r="K7" s="22">
        <v>45407</v>
      </c>
      <c r="L7" s="23">
        <v>45576</v>
      </c>
      <c r="M7" s="24">
        <v>9.9</v>
      </c>
      <c r="N7" s="25">
        <f t="shared" si="0"/>
        <v>5.0666666666666664</v>
      </c>
    </row>
    <row r="8" spans="1:14" x14ac:dyDescent="0.25">
      <c r="A8" s="20" t="s">
        <v>10</v>
      </c>
      <c r="B8" s="21" t="s">
        <v>22</v>
      </c>
      <c r="C8" s="26" t="s">
        <v>20</v>
      </c>
      <c r="D8" s="21" t="s">
        <v>14</v>
      </c>
      <c r="E8" s="22">
        <v>45419</v>
      </c>
      <c r="F8" s="23">
        <v>45566</v>
      </c>
      <c r="G8" s="24">
        <v>5.8</v>
      </c>
      <c r="H8" s="22">
        <v>45412</v>
      </c>
      <c r="I8" s="23">
        <v>45583</v>
      </c>
      <c r="J8" s="24">
        <v>2.7</v>
      </c>
      <c r="K8" s="22">
        <v>45407</v>
      </c>
      <c r="L8" s="23">
        <v>45576</v>
      </c>
      <c r="M8" s="24">
        <v>6.9</v>
      </c>
      <c r="N8" s="25">
        <f t="shared" si="0"/>
        <v>5.1333333333333337</v>
      </c>
    </row>
    <row r="9" spans="1:14" x14ac:dyDescent="0.25">
      <c r="A9" s="20" t="s">
        <v>10</v>
      </c>
      <c r="B9" s="21" t="s">
        <v>23</v>
      </c>
      <c r="C9" s="26" t="s">
        <v>20</v>
      </c>
      <c r="D9" s="21" t="s">
        <v>14</v>
      </c>
      <c r="E9" s="22">
        <v>45419</v>
      </c>
      <c r="F9" s="23">
        <v>45566</v>
      </c>
      <c r="G9" s="24">
        <v>15.8</v>
      </c>
      <c r="H9" s="22">
        <v>45412</v>
      </c>
      <c r="I9" s="23">
        <v>45583</v>
      </c>
      <c r="J9" s="24">
        <v>2.4</v>
      </c>
      <c r="K9" s="22">
        <v>45407</v>
      </c>
      <c r="L9" s="23">
        <v>45576</v>
      </c>
      <c r="M9" s="24">
        <v>4.7</v>
      </c>
      <c r="N9" s="25">
        <f t="shared" si="0"/>
        <v>7.6333333333333329</v>
      </c>
    </row>
    <row r="10" spans="1:14" x14ac:dyDescent="0.25">
      <c r="A10" s="20" t="s">
        <v>10</v>
      </c>
      <c r="B10" s="21" t="s">
        <v>24</v>
      </c>
      <c r="C10" s="26" t="s">
        <v>20</v>
      </c>
      <c r="D10" s="21" t="s">
        <v>14</v>
      </c>
      <c r="E10" s="22">
        <v>45419</v>
      </c>
      <c r="F10" s="23">
        <v>45566</v>
      </c>
      <c r="G10" s="27">
        <v>5.7</v>
      </c>
      <c r="H10" s="22">
        <v>45412</v>
      </c>
      <c r="I10" s="23">
        <v>45583</v>
      </c>
      <c r="J10" s="24">
        <v>1.4</v>
      </c>
      <c r="K10" s="22">
        <v>45407</v>
      </c>
      <c r="L10" s="23">
        <v>45576</v>
      </c>
      <c r="M10" s="27">
        <v>4.4000000000000004</v>
      </c>
      <c r="N10" s="25">
        <f t="shared" si="0"/>
        <v>3.8333333333333335</v>
      </c>
    </row>
    <row r="11" spans="1:14" x14ac:dyDescent="0.25">
      <c r="A11" s="20" t="s">
        <v>16</v>
      </c>
      <c r="B11" s="21" t="s">
        <v>25</v>
      </c>
      <c r="C11" s="26" t="s">
        <v>20</v>
      </c>
      <c r="D11" s="21" t="s">
        <v>14</v>
      </c>
      <c r="E11" s="22">
        <v>45419</v>
      </c>
      <c r="F11" s="23">
        <v>45566</v>
      </c>
      <c r="G11" s="24">
        <v>2.8</v>
      </c>
      <c r="H11" s="22">
        <v>45412</v>
      </c>
      <c r="I11" s="23">
        <v>45583</v>
      </c>
      <c r="J11" s="24">
        <v>1.9</v>
      </c>
      <c r="K11" s="22">
        <v>45407</v>
      </c>
      <c r="L11" s="23">
        <v>45576</v>
      </c>
      <c r="M11" s="24">
        <v>6.6</v>
      </c>
      <c r="N11" s="25">
        <f t="shared" si="0"/>
        <v>3.7666666666666662</v>
      </c>
    </row>
    <row r="12" spans="1:14" x14ac:dyDescent="0.25">
      <c r="A12" s="20" t="s">
        <v>16</v>
      </c>
      <c r="B12" s="21" t="s">
        <v>26</v>
      </c>
      <c r="C12" s="26" t="s">
        <v>20</v>
      </c>
      <c r="D12" s="21" t="s">
        <v>14</v>
      </c>
      <c r="E12" s="22">
        <v>45419</v>
      </c>
      <c r="F12" s="23">
        <v>45566</v>
      </c>
      <c r="G12" s="24">
        <v>2.9</v>
      </c>
      <c r="H12" s="22">
        <v>45412</v>
      </c>
      <c r="I12" s="23">
        <v>45583</v>
      </c>
      <c r="J12" s="24">
        <v>1.2</v>
      </c>
      <c r="K12" s="22">
        <v>45407</v>
      </c>
      <c r="L12" s="23">
        <v>45576</v>
      </c>
      <c r="M12" s="24">
        <v>13.7</v>
      </c>
      <c r="N12" s="25">
        <f t="shared" si="0"/>
        <v>5.9333333333333327</v>
      </c>
    </row>
    <row r="13" spans="1:14" x14ac:dyDescent="0.25">
      <c r="A13" s="20" t="s">
        <v>11</v>
      </c>
      <c r="B13" s="21" t="s">
        <v>27</v>
      </c>
      <c r="C13" s="26" t="s">
        <v>20</v>
      </c>
      <c r="D13" s="21" t="s">
        <v>14</v>
      </c>
      <c r="E13" s="22">
        <v>45419</v>
      </c>
      <c r="F13" s="23">
        <v>45566</v>
      </c>
      <c r="G13" s="24">
        <v>4</v>
      </c>
      <c r="H13" s="22">
        <v>45412</v>
      </c>
      <c r="I13" s="23">
        <v>45583</v>
      </c>
      <c r="J13" s="24">
        <v>1</v>
      </c>
      <c r="K13" s="22">
        <v>45407</v>
      </c>
      <c r="L13" s="23">
        <v>45576</v>
      </c>
      <c r="M13" s="24">
        <v>3.8</v>
      </c>
      <c r="N13" s="25">
        <f t="shared" si="0"/>
        <v>2.9333333333333336</v>
      </c>
    </row>
    <row r="14" spans="1:14" x14ac:dyDescent="0.25">
      <c r="A14" s="20" t="s">
        <v>11</v>
      </c>
      <c r="B14" s="21" t="s">
        <v>28</v>
      </c>
      <c r="C14" s="26" t="s">
        <v>20</v>
      </c>
      <c r="D14" s="21" t="s">
        <v>14</v>
      </c>
      <c r="E14" s="22">
        <v>45419</v>
      </c>
      <c r="F14" s="23">
        <v>45566</v>
      </c>
      <c r="G14" s="24">
        <v>3.5</v>
      </c>
      <c r="H14" s="22">
        <v>45412</v>
      </c>
      <c r="I14" s="23">
        <v>45583</v>
      </c>
      <c r="J14" s="24">
        <v>1.6</v>
      </c>
      <c r="K14" s="22">
        <v>45407</v>
      </c>
      <c r="L14" s="23">
        <v>45576</v>
      </c>
      <c r="M14" s="24">
        <v>6.9</v>
      </c>
      <c r="N14" s="25">
        <f t="shared" si="0"/>
        <v>4</v>
      </c>
    </row>
    <row r="15" spans="1:14" x14ac:dyDescent="0.25">
      <c r="A15" s="20" t="s">
        <v>12</v>
      </c>
      <c r="B15" s="21" t="s">
        <v>29</v>
      </c>
      <c r="C15" s="26" t="s">
        <v>20</v>
      </c>
      <c r="D15" s="21" t="s">
        <v>14</v>
      </c>
      <c r="E15" s="22">
        <v>45419</v>
      </c>
      <c r="F15" s="23">
        <v>45566</v>
      </c>
      <c r="G15" s="24">
        <v>7.7</v>
      </c>
      <c r="H15" s="22">
        <v>45412</v>
      </c>
      <c r="I15" s="23">
        <v>45583</v>
      </c>
      <c r="J15" s="24">
        <v>2.8</v>
      </c>
      <c r="K15" s="22">
        <v>45407</v>
      </c>
      <c r="L15" s="23">
        <v>45576</v>
      </c>
      <c r="M15" s="24">
        <v>10.4</v>
      </c>
      <c r="N15" s="25">
        <f t="shared" si="0"/>
        <v>6.9666666666666659</v>
      </c>
    </row>
    <row r="16" spans="1:14" x14ac:dyDescent="0.25">
      <c r="A16" s="20" t="s">
        <v>12</v>
      </c>
      <c r="B16" s="21" t="s">
        <v>30</v>
      </c>
      <c r="C16" s="26" t="s">
        <v>20</v>
      </c>
      <c r="D16" s="21" t="s">
        <v>14</v>
      </c>
      <c r="E16" s="22">
        <v>45419</v>
      </c>
      <c r="F16" s="23">
        <v>45566</v>
      </c>
      <c r="G16" s="24">
        <v>6.2</v>
      </c>
      <c r="H16" s="22">
        <v>45412</v>
      </c>
      <c r="I16" s="23">
        <v>45583</v>
      </c>
      <c r="J16" s="24">
        <v>2.6</v>
      </c>
      <c r="K16" s="22">
        <v>45407</v>
      </c>
      <c r="L16" s="23">
        <v>45576</v>
      </c>
      <c r="M16" s="24">
        <v>5.9</v>
      </c>
      <c r="N16" s="25">
        <f t="shared" si="0"/>
        <v>4.9000000000000004</v>
      </c>
    </row>
    <row r="17" spans="1:14" x14ac:dyDescent="0.25">
      <c r="A17" s="20" t="s">
        <v>41</v>
      </c>
      <c r="B17" s="21" t="s">
        <v>31</v>
      </c>
      <c r="C17" s="26" t="s">
        <v>20</v>
      </c>
      <c r="D17" s="21" t="s">
        <v>14</v>
      </c>
      <c r="E17" s="22">
        <v>45419</v>
      </c>
      <c r="F17" s="23">
        <v>45566</v>
      </c>
      <c r="G17" s="24">
        <v>6.5</v>
      </c>
      <c r="H17" s="22">
        <v>45412</v>
      </c>
      <c r="I17" s="23">
        <v>45583</v>
      </c>
      <c r="J17" s="24">
        <v>2.4</v>
      </c>
      <c r="K17" s="22">
        <v>45407</v>
      </c>
      <c r="L17" s="23">
        <v>45576</v>
      </c>
      <c r="M17" s="24">
        <v>8</v>
      </c>
      <c r="N17" s="25">
        <f t="shared" si="0"/>
        <v>5.6333333333333329</v>
      </c>
    </row>
    <row r="18" spans="1:14" x14ac:dyDescent="0.25">
      <c r="A18" s="20" t="s">
        <v>41</v>
      </c>
      <c r="B18" s="21" t="s">
        <v>32</v>
      </c>
      <c r="C18" s="26" t="s">
        <v>20</v>
      </c>
      <c r="D18" s="21" t="s">
        <v>14</v>
      </c>
      <c r="E18" s="22">
        <v>45419</v>
      </c>
      <c r="F18" s="23">
        <v>45566</v>
      </c>
      <c r="G18" s="24">
        <v>21.6</v>
      </c>
      <c r="H18" s="22">
        <v>45412</v>
      </c>
      <c r="I18" s="23">
        <v>45583</v>
      </c>
      <c r="J18" s="24">
        <v>1.8</v>
      </c>
      <c r="K18" s="22">
        <v>45407</v>
      </c>
      <c r="L18" s="23">
        <v>45576</v>
      </c>
      <c r="M18" s="24">
        <v>4.5999999999999996</v>
      </c>
      <c r="N18" s="25">
        <f t="shared" si="0"/>
        <v>9.3333333333333339</v>
      </c>
    </row>
    <row r="19" spans="1:14" x14ac:dyDescent="0.25">
      <c r="A19" s="20" t="s">
        <v>41</v>
      </c>
      <c r="B19" s="21" t="s">
        <v>33</v>
      </c>
      <c r="C19" s="26" t="s">
        <v>20</v>
      </c>
      <c r="D19" s="21" t="s">
        <v>14</v>
      </c>
      <c r="E19" s="22">
        <v>45419</v>
      </c>
      <c r="F19" s="23">
        <v>45566</v>
      </c>
      <c r="G19" s="24">
        <v>10</v>
      </c>
      <c r="H19" s="22">
        <v>45412</v>
      </c>
      <c r="I19" s="23">
        <v>45583</v>
      </c>
      <c r="J19" s="24">
        <v>1.3</v>
      </c>
      <c r="K19" s="22">
        <v>45407</v>
      </c>
      <c r="L19" s="23">
        <v>45576</v>
      </c>
      <c r="M19" s="24">
        <v>23.3</v>
      </c>
      <c r="N19" s="25">
        <f t="shared" si="0"/>
        <v>11.533333333333333</v>
      </c>
    </row>
    <row r="20" spans="1:14" x14ac:dyDescent="0.25">
      <c r="A20" s="20" t="s">
        <v>13</v>
      </c>
      <c r="B20" s="21" t="s">
        <v>34</v>
      </c>
      <c r="C20" s="26" t="s">
        <v>20</v>
      </c>
      <c r="D20" s="21" t="s">
        <v>14</v>
      </c>
      <c r="E20" s="22">
        <v>45419</v>
      </c>
      <c r="F20" s="23">
        <v>45566</v>
      </c>
      <c r="G20" s="24">
        <v>2.9</v>
      </c>
      <c r="H20" s="22">
        <v>45412</v>
      </c>
      <c r="I20" s="23">
        <v>45583</v>
      </c>
      <c r="J20" s="24">
        <v>2.8</v>
      </c>
      <c r="K20" s="22">
        <v>45407</v>
      </c>
      <c r="L20" s="23">
        <v>45576</v>
      </c>
      <c r="M20" s="24">
        <v>7</v>
      </c>
      <c r="N20" s="25">
        <f t="shared" si="0"/>
        <v>4.2333333333333334</v>
      </c>
    </row>
    <row r="21" spans="1:14" x14ac:dyDescent="0.25">
      <c r="A21" s="20" t="s">
        <v>17</v>
      </c>
      <c r="B21" s="21" t="s">
        <v>35</v>
      </c>
      <c r="C21" s="26" t="s">
        <v>20</v>
      </c>
      <c r="D21" s="21" t="s">
        <v>14</v>
      </c>
      <c r="E21" s="22">
        <v>45419</v>
      </c>
      <c r="F21" s="23">
        <v>45566</v>
      </c>
      <c r="G21" s="24">
        <v>6.1</v>
      </c>
      <c r="H21" s="22">
        <v>45412</v>
      </c>
      <c r="I21" s="23">
        <v>45583</v>
      </c>
      <c r="J21" s="24">
        <v>3</v>
      </c>
      <c r="K21" s="22">
        <v>45407</v>
      </c>
      <c r="L21" s="23">
        <v>45576</v>
      </c>
      <c r="M21" s="24">
        <v>7.5</v>
      </c>
      <c r="N21" s="25">
        <f t="shared" si="0"/>
        <v>5.5333333333333341</v>
      </c>
    </row>
    <row r="22" spans="1:14" x14ac:dyDescent="0.25">
      <c r="A22" s="20" t="s">
        <v>18</v>
      </c>
      <c r="B22" s="21" t="s">
        <v>36</v>
      </c>
      <c r="C22" s="26" t="s">
        <v>20</v>
      </c>
      <c r="D22" s="21" t="s">
        <v>14</v>
      </c>
      <c r="E22" s="22">
        <v>45419</v>
      </c>
      <c r="F22" s="23">
        <v>45566</v>
      </c>
      <c r="G22" s="24">
        <v>4.2</v>
      </c>
      <c r="H22" s="22">
        <v>45412</v>
      </c>
      <c r="I22" s="23">
        <v>45583</v>
      </c>
      <c r="J22" s="24">
        <v>2.6</v>
      </c>
      <c r="K22" s="22">
        <v>45407</v>
      </c>
      <c r="L22" s="23">
        <v>45576</v>
      </c>
      <c r="M22" s="24">
        <v>5.6</v>
      </c>
      <c r="N22" s="25">
        <f t="shared" si="0"/>
        <v>4.1333333333333337</v>
      </c>
    </row>
    <row r="23" spans="1:14" x14ac:dyDescent="0.25">
      <c r="A23" s="28" t="s">
        <v>18</v>
      </c>
      <c r="B23" s="29" t="s">
        <v>37</v>
      </c>
      <c r="C23" s="30" t="s">
        <v>20</v>
      </c>
      <c r="D23" s="29" t="s">
        <v>14</v>
      </c>
      <c r="E23" s="31">
        <v>45419</v>
      </c>
      <c r="F23" s="32">
        <v>45566</v>
      </c>
      <c r="G23" s="33">
        <v>19.600000000000001</v>
      </c>
      <c r="H23" s="31">
        <v>45412</v>
      </c>
      <c r="I23" s="32">
        <v>45583</v>
      </c>
      <c r="J23" s="33">
        <v>1.3</v>
      </c>
      <c r="K23" s="31">
        <v>45407</v>
      </c>
      <c r="L23" s="32">
        <v>45576</v>
      </c>
      <c r="M23" s="33">
        <v>4.2</v>
      </c>
      <c r="N23" s="34">
        <f t="shared" si="0"/>
        <v>8.3666666666666671</v>
      </c>
    </row>
  </sheetData>
  <mergeCells count="5">
    <mergeCell ref="A2:N2"/>
    <mergeCell ref="E3:G3"/>
    <mergeCell ref="H3:J3"/>
    <mergeCell ref="K3:M3"/>
    <mergeCell ref="A1:N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Brad</dc:creator>
  <cp:lastModifiedBy>Brasher, Karen</cp:lastModifiedBy>
  <dcterms:created xsi:type="dcterms:W3CDTF">2024-12-05T20:54:21Z</dcterms:created>
  <dcterms:modified xsi:type="dcterms:W3CDTF">2024-12-06T19:11:27Z</dcterms:modified>
</cp:coreProperties>
</file>