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F6B8CDBB-FD1F-40F1-A635-AAC5F9BAAA10}" xr6:coauthVersionLast="47" xr6:coauthVersionMax="47" xr10:uidLastSave="{00000000-0000-0000-0000-000000000000}"/>
  <bookViews>
    <workbookView xWindow="-120" yWindow="-120" windowWidth="24240" windowHeight="17640" xr2:uid="{C52E2B46-7335-4DD3-AE31-04AD5F517A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<sst xmlns="http://schemas.openxmlformats.org/spreadsheetml/2006/main" count="57" uniqueCount="25">
  <si>
    <r>
      <t>Raymond</t>
    </r>
    <r>
      <rPr>
        <b/>
        <sz val="9"/>
        <color theme="1"/>
        <rFont val="Calibri"/>
        <family val="2"/>
        <scheme val="minor"/>
      </rPr>
      <t xml:space="preserve"> (Non-Irrigated)</t>
    </r>
  </si>
  <si>
    <r>
      <rPr>
        <b/>
        <sz val="10"/>
        <rFont val="Calibri"/>
        <family val="2"/>
        <scheme val="minor"/>
      </rPr>
      <t>Stoneville, loam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(Irrigated)</t>
    </r>
  </si>
  <si>
    <r>
      <rPr>
        <b/>
        <sz val="10"/>
        <rFont val="Calibri"/>
        <family val="2"/>
        <scheme val="minor"/>
      </rPr>
      <t>Verona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(Non-Irrigated)</t>
    </r>
  </si>
  <si>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</si>
  <si>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</si>
  <si>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</si>
  <si>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</si>
  <si>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</si>
  <si>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</si>
  <si>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</si>
  <si>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</si>
  <si>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</si>
  <si>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</si>
  <si>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</si>
  <si>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46E10</t>
  </si>
  <si>
    <t xml:space="preserve">IV  </t>
  </si>
  <si>
    <t>Enlist</t>
  </si>
  <si>
    <t>46E30</t>
  </si>
  <si>
    <t>48E59</t>
  </si>
  <si>
    <t>49E30/STS</t>
  </si>
  <si>
    <t>49E80</t>
  </si>
  <si>
    <t>Innvictis</t>
  </si>
  <si>
    <t>B4903E</t>
  </si>
  <si>
    <t>B5013E</t>
  </si>
  <si>
    <t>Summary of Damage Kernel Total (DKT) by Variety for MG IV Enlist for  the 2023 Mississippi Soybean Variety Trials.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</si>
</sst>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180975</xdr:rowOff>
    </xdr:from>
    <xdr:to>
      <xdr:col>10</xdr:col>
      <xdr:colOff>533400</xdr:colOff>
      <xdr:row>0</xdr:row>
      <xdr:rowOff>804861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ABA61432-2E9C-79FD-8D18-3DE50EA17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180975"/>
          <a:ext cx="4448175" cy="623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D1D2-E6F1-482E-8487-2AAB96F9C0A5}">
  <dimension ref="A1:N12"/>
  <sheetViews>
    <sheetView tabSelected="1" workbookViewId="0">
      <selection sqref="A1:N1"/>
    </sheetView>
  </sheetViews>
  <sheetFormatPr defaultRowHeight="15" x14ac:dyDescent="0.25"/>
  <cols>
    <col min="1" max="1" width="9.7109375" bestFit="1" customWidth="1"/>
  </cols>
  <sheetData>
    <row r="1" spans="1:14" ht="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x14ac:dyDescent="0.25">
      <c r="A2" s="34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1"/>
      <c r="B3" s="2"/>
      <c r="C3" s="2"/>
      <c r="D3" s="2"/>
      <c r="E3" s="37" t="s">
        <v>0</v>
      </c>
      <c r="F3" s="38"/>
      <c r="G3" s="39"/>
      <c r="H3" s="40" t="s">
        <v>1</v>
      </c>
      <c r="I3" s="41"/>
      <c r="J3" s="41"/>
      <c r="K3" s="42" t="s">
        <v>2</v>
      </c>
      <c r="L3" s="43"/>
      <c r="M3" s="44"/>
      <c r="N3" s="3" t="s">
        <v>3</v>
      </c>
    </row>
    <row r="4" spans="1:14" x14ac:dyDescent="0.25">
      <c r="A4" s="4" t="s">
        <v>4</v>
      </c>
      <c r="B4" s="5" t="s">
        <v>5</v>
      </c>
      <c r="C4" s="6" t="s">
        <v>6</v>
      </c>
      <c r="D4" s="6" t="s">
        <v>7</v>
      </c>
      <c r="E4" s="7" t="s">
        <v>8</v>
      </c>
      <c r="F4" s="8" t="s">
        <v>9</v>
      </c>
      <c r="G4" s="9" t="s">
        <v>10</v>
      </c>
      <c r="H4" s="7" t="s">
        <v>8</v>
      </c>
      <c r="I4" s="8" t="s">
        <v>9</v>
      </c>
      <c r="J4" s="10" t="s">
        <v>10</v>
      </c>
      <c r="K4" s="7" t="s">
        <v>8</v>
      </c>
      <c r="L4" s="8" t="s">
        <v>9</v>
      </c>
      <c r="M4" s="6" t="s">
        <v>10</v>
      </c>
      <c r="N4" s="11" t="s">
        <v>10</v>
      </c>
    </row>
    <row r="5" spans="1:14" x14ac:dyDescent="0.25">
      <c r="A5" s="12"/>
      <c r="B5" s="13"/>
      <c r="C5" s="14"/>
      <c r="D5" s="14"/>
      <c r="E5" s="15" t="s">
        <v>11</v>
      </c>
      <c r="F5" s="16" t="s">
        <v>11</v>
      </c>
      <c r="G5" s="17" t="s">
        <v>12</v>
      </c>
      <c r="H5" s="15" t="s">
        <v>11</v>
      </c>
      <c r="I5" s="16" t="s">
        <v>11</v>
      </c>
      <c r="J5" s="18" t="s">
        <v>12</v>
      </c>
      <c r="K5" s="15" t="s">
        <v>11</v>
      </c>
      <c r="L5" s="16" t="s">
        <v>11</v>
      </c>
      <c r="M5" s="14" t="s">
        <v>12</v>
      </c>
      <c r="N5" s="19" t="s">
        <v>12</v>
      </c>
    </row>
    <row r="6" spans="1:14" x14ac:dyDescent="0.25">
      <c r="A6" s="20" t="s">
        <v>13</v>
      </c>
      <c r="B6" s="21" t="s">
        <v>14</v>
      </c>
      <c r="C6" s="22" t="s">
        <v>15</v>
      </c>
      <c r="D6" s="22" t="s">
        <v>16</v>
      </c>
      <c r="E6" s="23">
        <v>45041</v>
      </c>
      <c r="F6" s="24">
        <v>45554</v>
      </c>
      <c r="G6" s="25">
        <v>5.3</v>
      </c>
      <c r="H6" s="23">
        <v>45400</v>
      </c>
      <c r="I6" s="24">
        <v>45574</v>
      </c>
      <c r="J6" s="25">
        <v>0.3</v>
      </c>
      <c r="K6" s="23">
        <v>45402</v>
      </c>
      <c r="L6" s="24">
        <v>45575</v>
      </c>
      <c r="M6" s="25">
        <v>1.5</v>
      </c>
      <c r="N6" s="26">
        <f t="shared" ref="N6:N12" si="0">(G6+J6+M6)/3</f>
        <v>2.3666666666666667</v>
      </c>
    </row>
    <row r="7" spans="1:14" x14ac:dyDescent="0.25">
      <c r="A7" s="20" t="s">
        <v>13</v>
      </c>
      <c r="B7" s="21" t="s">
        <v>17</v>
      </c>
      <c r="C7" s="22" t="s">
        <v>15</v>
      </c>
      <c r="D7" s="22" t="s">
        <v>16</v>
      </c>
      <c r="E7" s="23">
        <v>45041</v>
      </c>
      <c r="F7" s="24">
        <v>45554</v>
      </c>
      <c r="G7" s="25">
        <v>3.8</v>
      </c>
      <c r="H7" s="23">
        <v>45400</v>
      </c>
      <c r="I7" s="24">
        <v>45574</v>
      </c>
      <c r="J7" s="25">
        <v>1.9</v>
      </c>
      <c r="K7" s="23">
        <v>45402</v>
      </c>
      <c r="L7" s="24">
        <v>45575</v>
      </c>
      <c r="M7" s="25">
        <v>1.5</v>
      </c>
      <c r="N7" s="26">
        <f t="shared" si="0"/>
        <v>2.4</v>
      </c>
    </row>
    <row r="8" spans="1:14" x14ac:dyDescent="0.25">
      <c r="A8" s="20" t="s">
        <v>13</v>
      </c>
      <c r="B8" s="21" t="s">
        <v>18</v>
      </c>
      <c r="C8" s="22" t="s">
        <v>15</v>
      </c>
      <c r="D8" s="22" t="s">
        <v>16</v>
      </c>
      <c r="E8" s="23">
        <v>45041</v>
      </c>
      <c r="F8" s="24">
        <v>45554</v>
      </c>
      <c r="G8" s="25">
        <v>3.7</v>
      </c>
      <c r="H8" s="23">
        <v>45400</v>
      </c>
      <c r="I8" s="24">
        <v>45574</v>
      </c>
      <c r="J8" s="25">
        <v>0.3</v>
      </c>
      <c r="K8" s="23">
        <v>45402</v>
      </c>
      <c r="L8" s="24">
        <v>45575</v>
      </c>
      <c r="M8" s="25">
        <v>2</v>
      </c>
      <c r="N8" s="26">
        <f t="shared" si="0"/>
        <v>2</v>
      </c>
    </row>
    <row r="9" spans="1:14" x14ac:dyDescent="0.25">
      <c r="A9" s="20" t="s">
        <v>13</v>
      </c>
      <c r="B9" s="21" t="s">
        <v>19</v>
      </c>
      <c r="C9" s="22" t="s">
        <v>15</v>
      </c>
      <c r="D9" s="22" t="s">
        <v>16</v>
      </c>
      <c r="E9" s="23">
        <v>45041</v>
      </c>
      <c r="F9" s="24">
        <v>45554</v>
      </c>
      <c r="G9" s="25">
        <v>3.2</v>
      </c>
      <c r="H9" s="23">
        <v>45400</v>
      </c>
      <c r="I9" s="24">
        <v>45574</v>
      </c>
      <c r="J9" s="25">
        <v>0.5</v>
      </c>
      <c r="K9" s="23">
        <v>45402</v>
      </c>
      <c r="L9" s="24">
        <v>45575</v>
      </c>
      <c r="M9" s="25">
        <v>0.8</v>
      </c>
      <c r="N9" s="26">
        <f t="shared" si="0"/>
        <v>1.5</v>
      </c>
    </row>
    <row r="10" spans="1:14" x14ac:dyDescent="0.25">
      <c r="A10" s="20" t="s">
        <v>13</v>
      </c>
      <c r="B10" s="21" t="s">
        <v>20</v>
      </c>
      <c r="C10" s="22" t="s">
        <v>15</v>
      </c>
      <c r="D10" s="22" t="s">
        <v>16</v>
      </c>
      <c r="E10" s="23">
        <v>45041</v>
      </c>
      <c r="F10" s="24">
        <v>45554</v>
      </c>
      <c r="G10" s="25">
        <v>5.2</v>
      </c>
      <c r="H10" s="23">
        <v>45400</v>
      </c>
      <c r="I10" s="24">
        <v>45574</v>
      </c>
      <c r="J10" s="25">
        <v>0.6</v>
      </c>
      <c r="K10" s="23">
        <v>45402</v>
      </c>
      <c r="L10" s="24">
        <v>45575</v>
      </c>
      <c r="M10" s="25">
        <v>1.5</v>
      </c>
      <c r="N10" s="26">
        <f t="shared" si="0"/>
        <v>2.4333333333333331</v>
      </c>
    </row>
    <row r="11" spans="1:14" x14ac:dyDescent="0.25">
      <c r="A11" s="20" t="s">
        <v>21</v>
      </c>
      <c r="B11" s="21" t="s">
        <v>22</v>
      </c>
      <c r="C11" s="22" t="s">
        <v>15</v>
      </c>
      <c r="D11" s="22" t="s">
        <v>16</v>
      </c>
      <c r="E11" s="23">
        <v>45041</v>
      </c>
      <c r="F11" s="24">
        <v>45554</v>
      </c>
      <c r="G11" s="25">
        <v>6.3</v>
      </c>
      <c r="H11" s="23">
        <v>45400</v>
      </c>
      <c r="I11" s="24">
        <v>45574</v>
      </c>
      <c r="J11" s="25">
        <v>0.6</v>
      </c>
      <c r="K11" s="23">
        <v>45402</v>
      </c>
      <c r="L11" s="24">
        <v>45575</v>
      </c>
      <c r="M11" s="25">
        <v>2.9</v>
      </c>
      <c r="N11" s="26">
        <f t="shared" si="0"/>
        <v>3.2666666666666662</v>
      </c>
    </row>
    <row r="12" spans="1:14" x14ac:dyDescent="0.25">
      <c r="A12" s="27" t="s">
        <v>21</v>
      </c>
      <c r="B12" s="28" t="s">
        <v>23</v>
      </c>
      <c r="C12" s="29" t="s">
        <v>15</v>
      </c>
      <c r="D12" s="29" t="s">
        <v>16</v>
      </c>
      <c r="E12" s="30">
        <v>45041</v>
      </c>
      <c r="F12" s="31">
        <v>45554</v>
      </c>
      <c r="G12" s="32">
        <v>0.9</v>
      </c>
      <c r="H12" s="30">
        <v>45400</v>
      </c>
      <c r="I12" s="31">
        <v>45574</v>
      </c>
      <c r="J12" s="32">
        <v>0.7</v>
      </c>
      <c r="K12" s="30">
        <v>45402</v>
      </c>
      <c r="L12" s="31">
        <v>45575</v>
      </c>
      <c r="M12" s="32">
        <v>1.2</v>
      </c>
      <c r="N12" s="33">
        <f t="shared" si="0"/>
        <v>0.93333333333333324</v>
      </c>
    </row>
  </sheetData>
  <mergeCells count="5">
    <mergeCell ref="A2:N2"/>
    <mergeCell ref="E3:G3"/>
    <mergeCell ref="H3:J3"/>
    <mergeCell ref="K3:M3"/>
    <mergeCell ref="A1:N1"/>
  </mergeCells>
  <pageMargins left="0.7" right="0.7" top="0.75" bottom="0.75" header="0.3" footer="0.3"/>
  <ignoredErrors>
    <ignoredError sqref="B6:B1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2024-01-10T15:59:02Z</dcterms:created>
  <dcterms:modified xsi:type="dcterms:W3CDTF">2024-01-10T16:56:14Z</dcterms:modified>
</cp:coreProperties>
</file>