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13_ncr:1_{F5E6F623-7386-485B-AF74-6F8EADA394F8}" xr6:coauthVersionLast="47" xr6:coauthVersionMax="47" xr10:uidLastSave="{00000000-0000-0000-0000-000000000000}"/>
  <bookViews>
    <workbookView xWindow="-120" yWindow="-120" windowWidth="24240" windowHeight="17640" xr2:uid="{7C984033-4AD0-4261-8862-E6FCD402FB5C}"/>
  </bookViews>
  <sheets>
    <sheet name="Sheet1" sheetId="1" r:id="rId1"/>
  </sheets>
  <definedNames>
    <definedName name="_xlnm.Print_Area" localSheetId="0">Sheet1!$A$1:$N$37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<sst xmlns="http://schemas.openxmlformats.org/spreadsheetml/2006/main" count="157" uniqueCount="60">
  <si>
    <t>Summary of Damage Kernel Total (DKT) by Variety for MG IV Early Xtend/XtendFlex for  the 2023 Mississippi Soybean Variety Trials.</t>
  </si>
  <si>
    <r>
      <t>Raymond</t>
    </r>
    <r>
      <rPr>
        <b/>
        <sz val="9"/>
        <color theme="1"/>
        <rFont val="Calibri"/>
        <family val="2"/>
        <scheme val="minor"/>
      </rPr>
      <t xml:space="preserve"> (Non-Irrigated)</t>
    </r>
  </si>
  <si>
    <r>
      <rPr>
        <b/>
        <sz val="10"/>
        <rFont val="Calibri"/>
        <family val="2"/>
        <scheme val="minor"/>
      </rPr>
      <t>Stoneville, loam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(Irrigated)</t>
    </r>
  </si>
  <si>
    <r>
      <rPr>
        <b/>
        <sz val="10"/>
        <rFont val="Calibri"/>
        <family val="2"/>
        <scheme val="minor"/>
      </rPr>
      <t>Verona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(Non-Irrigated)</t>
    </r>
  </si>
  <si>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</si>
  <si>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</si>
  <si>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</si>
  <si>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</si>
  <si>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</si>
  <si>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</si>
  <si>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</si>
  <si>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</si>
  <si>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</si>
  <si>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</si>
  <si>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</si>
  <si>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Armor</t>
  </si>
  <si>
    <t>44-D49</t>
  </si>
  <si>
    <t>IV Early</t>
  </si>
  <si>
    <t>Xtend/XtendFlex</t>
  </si>
  <si>
    <t>45-F02</t>
  </si>
  <si>
    <t>46-F96</t>
  </si>
  <si>
    <t>Asgrow</t>
  </si>
  <si>
    <t>AG39XF3</t>
  </si>
  <si>
    <t>AG45XF3</t>
  </si>
  <si>
    <t>AG46XF3</t>
  </si>
  <si>
    <t>Beck's</t>
  </si>
  <si>
    <t>4337XF</t>
  </si>
  <si>
    <t>44XF75/STS</t>
  </si>
  <si>
    <t>46X65/STS</t>
  </si>
  <si>
    <t>46XF54</t>
  </si>
  <si>
    <t>Don Mario</t>
  </si>
  <si>
    <t>DM45F23</t>
  </si>
  <si>
    <t>Dyna-Gro</t>
  </si>
  <si>
    <t>S42XF93S</t>
  </si>
  <si>
    <t>S46XF31S</t>
  </si>
  <si>
    <t>Gateway Seed</t>
  </si>
  <si>
    <t>457XFS</t>
  </si>
  <si>
    <t>461XFS</t>
  </si>
  <si>
    <t>469XF</t>
  </si>
  <si>
    <t>Great Heart</t>
  </si>
  <si>
    <t>GT-4366XFS</t>
  </si>
  <si>
    <t>GT-4538XFS</t>
  </si>
  <si>
    <t>GT-4677XS</t>
  </si>
  <si>
    <t>GT-4681XFS</t>
  </si>
  <si>
    <t>NK Brand</t>
  </si>
  <si>
    <t>NK42-T5XF</t>
  </si>
  <si>
    <t>NK43-Y9XFS</t>
  </si>
  <si>
    <t>NK44-J4XFS</t>
  </si>
  <si>
    <t>NK46-B4XFS</t>
  </si>
  <si>
    <t>Pioneer</t>
  </si>
  <si>
    <t>P44A21X</t>
  </si>
  <si>
    <t>Progeny</t>
  </si>
  <si>
    <t>4604XFS</t>
  </si>
  <si>
    <t>4623XFS</t>
  </si>
  <si>
    <t>4665XFS</t>
  </si>
  <si>
    <t>4691XFS</t>
  </si>
  <si>
    <t>Revere Seed</t>
  </si>
  <si>
    <t>4415XF</t>
  </si>
  <si>
    <t>4526XF</t>
  </si>
  <si>
    <t>4606XFS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</si>
</sst>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165" fontId="8" fillId="0" borderId="0" xfId="0" applyNumberFormat="1" applyFont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171450</xdr:rowOff>
    </xdr:from>
    <xdr:to>
      <xdr:col>9</xdr:col>
      <xdr:colOff>371475</xdr:colOff>
      <xdr:row>0</xdr:row>
      <xdr:rowOff>720523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73B6E7A8-8805-067A-A6D6-7B061C37C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171450"/>
          <a:ext cx="3914775" cy="549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68EB7-359F-4724-973E-2929CE96DC93}">
  <sheetPr>
    <pageSetUpPr fitToPage="1"/>
  </sheetPr>
  <dimension ref="A1:N37"/>
  <sheetViews>
    <sheetView tabSelected="1" workbookViewId="0">
      <selection activeCell="A2" sqref="A2:N2"/>
    </sheetView>
  </sheetViews>
  <sheetFormatPr defaultRowHeight="15" x14ac:dyDescent="0.25"/>
  <cols>
    <col min="1" max="1" width="11.7109375" bestFit="1" customWidth="1"/>
    <col min="2" max="2" width="10.42578125" bestFit="1" customWidth="1"/>
    <col min="4" max="4" width="13.85546875" bestFit="1" customWidth="1"/>
  </cols>
  <sheetData>
    <row r="1" spans="1:14" ht="7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x14ac:dyDescent="0.2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5.75" x14ac:dyDescent="0.25">
      <c r="A3" s="1"/>
      <c r="B3" s="2"/>
      <c r="C3" s="2"/>
      <c r="D3" s="2"/>
      <c r="E3" s="41" t="s">
        <v>1</v>
      </c>
      <c r="F3" s="42"/>
      <c r="G3" s="43"/>
      <c r="H3" s="44" t="s">
        <v>2</v>
      </c>
      <c r="I3" s="45"/>
      <c r="J3" s="45"/>
      <c r="K3" s="46" t="s">
        <v>3</v>
      </c>
      <c r="L3" s="47"/>
      <c r="M3" s="48"/>
      <c r="N3" s="3" t="s">
        <v>4</v>
      </c>
    </row>
    <row r="4" spans="1:14" x14ac:dyDescent="0.25">
      <c r="A4" s="4" t="s">
        <v>5</v>
      </c>
      <c r="B4" s="5" t="s">
        <v>6</v>
      </c>
      <c r="C4" s="6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7" t="s">
        <v>9</v>
      </c>
      <c r="I4" s="8" t="s">
        <v>10</v>
      </c>
      <c r="J4" s="10" t="s">
        <v>11</v>
      </c>
      <c r="K4" s="7" t="s">
        <v>9</v>
      </c>
      <c r="L4" s="8" t="s">
        <v>10</v>
      </c>
      <c r="M4" s="6" t="s">
        <v>11</v>
      </c>
      <c r="N4" s="11" t="s">
        <v>11</v>
      </c>
    </row>
    <row r="5" spans="1:14" x14ac:dyDescent="0.25">
      <c r="A5" s="12"/>
      <c r="B5" s="13"/>
      <c r="C5" s="14"/>
      <c r="D5" s="14"/>
      <c r="E5" s="15" t="s">
        <v>12</v>
      </c>
      <c r="F5" s="16" t="s">
        <v>12</v>
      </c>
      <c r="G5" s="17" t="s">
        <v>13</v>
      </c>
      <c r="H5" s="15" t="s">
        <v>12</v>
      </c>
      <c r="I5" s="16" t="s">
        <v>12</v>
      </c>
      <c r="J5" s="18" t="s">
        <v>13</v>
      </c>
      <c r="K5" s="15" t="s">
        <v>12</v>
      </c>
      <c r="L5" s="16" t="s">
        <v>12</v>
      </c>
      <c r="M5" s="14" t="s">
        <v>13</v>
      </c>
      <c r="N5" s="19" t="s">
        <v>13</v>
      </c>
    </row>
    <row r="6" spans="1:14" x14ac:dyDescent="0.25">
      <c r="A6" s="27" t="s">
        <v>15</v>
      </c>
      <c r="B6" s="28" t="s">
        <v>16</v>
      </c>
      <c r="C6" s="22" t="s">
        <v>17</v>
      </c>
      <c r="D6" s="22" t="s">
        <v>18</v>
      </c>
      <c r="E6" s="23">
        <v>45041</v>
      </c>
      <c r="F6" s="24">
        <v>45554</v>
      </c>
      <c r="G6" s="25">
        <v>7.6</v>
      </c>
      <c r="H6" s="23">
        <v>45400</v>
      </c>
      <c r="I6" s="24">
        <v>45556</v>
      </c>
      <c r="J6" s="25">
        <v>1.3</v>
      </c>
      <c r="K6" s="23">
        <v>45402</v>
      </c>
      <c r="L6" s="24">
        <v>45560</v>
      </c>
      <c r="M6" s="25">
        <v>1.1000000000000001</v>
      </c>
      <c r="N6" s="26">
        <f t="shared" ref="N6:N37" si="0">(G6+J6+M6)/3</f>
        <v>3.3333333333333335</v>
      </c>
    </row>
    <row r="7" spans="1:14" x14ac:dyDescent="0.25">
      <c r="A7" s="20" t="s">
        <v>15</v>
      </c>
      <c r="B7" s="21" t="s">
        <v>19</v>
      </c>
      <c r="C7" s="22" t="s">
        <v>17</v>
      </c>
      <c r="D7" s="22" t="s">
        <v>18</v>
      </c>
      <c r="E7" s="23">
        <v>45041</v>
      </c>
      <c r="F7" s="24">
        <v>45554</v>
      </c>
      <c r="G7" s="25">
        <v>4.7</v>
      </c>
      <c r="H7" s="23">
        <v>45400</v>
      </c>
      <c r="I7" s="24">
        <v>45556</v>
      </c>
      <c r="J7" s="25">
        <v>0.5</v>
      </c>
      <c r="K7" s="23">
        <v>45402</v>
      </c>
      <c r="L7" s="24">
        <v>45560</v>
      </c>
      <c r="M7" s="25">
        <v>2.1</v>
      </c>
      <c r="N7" s="26">
        <f t="shared" si="0"/>
        <v>2.4333333333333336</v>
      </c>
    </row>
    <row r="8" spans="1:14" x14ac:dyDescent="0.25">
      <c r="A8" s="20" t="s">
        <v>15</v>
      </c>
      <c r="B8" s="21" t="s">
        <v>20</v>
      </c>
      <c r="C8" s="22" t="s">
        <v>17</v>
      </c>
      <c r="D8" s="22" t="s">
        <v>18</v>
      </c>
      <c r="E8" s="23">
        <v>45041</v>
      </c>
      <c r="F8" s="24">
        <v>45554</v>
      </c>
      <c r="G8" s="25">
        <v>6.9</v>
      </c>
      <c r="H8" s="23">
        <v>45400</v>
      </c>
      <c r="I8" s="24">
        <v>45556</v>
      </c>
      <c r="J8" s="25">
        <v>1</v>
      </c>
      <c r="K8" s="23">
        <v>45402</v>
      </c>
      <c r="L8" s="24">
        <v>45560</v>
      </c>
      <c r="M8" s="25">
        <v>1.1000000000000001</v>
      </c>
      <c r="N8" s="26">
        <f t="shared" si="0"/>
        <v>3</v>
      </c>
    </row>
    <row r="9" spans="1:14" x14ac:dyDescent="0.25">
      <c r="A9" s="20" t="s">
        <v>21</v>
      </c>
      <c r="B9" s="21" t="s">
        <v>22</v>
      </c>
      <c r="C9" s="22" t="s">
        <v>17</v>
      </c>
      <c r="D9" s="22" t="s">
        <v>18</v>
      </c>
      <c r="E9" s="23">
        <v>45041</v>
      </c>
      <c r="F9" s="24">
        <v>45554</v>
      </c>
      <c r="G9" s="25">
        <v>3.8</v>
      </c>
      <c r="H9" s="23">
        <v>45400</v>
      </c>
      <c r="I9" s="24">
        <v>45556</v>
      </c>
      <c r="J9" s="25">
        <v>1.2</v>
      </c>
      <c r="K9" s="23">
        <v>45402</v>
      </c>
      <c r="L9" s="24">
        <v>45560</v>
      </c>
      <c r="M9" s="25">
        <v>2.9</v>
      </c>
      <c r="N9" s="26">
        <f t="shared" si="0"/>
        <v>2.6333333333333333</v>
      </c>
    </row>
    <row r="10" spans="1:14" x14ac:dyDescent="0.25">
      <c r="A10" s="20" t="s">
        <v>21</v>
      </c>
      <c r="B10" s="21" t="s">
        <v>23</v>
      </c>
      <c r="C10" s="22" t="s">
        <v>17</v>
      </c>
      <c r="D10" s="22" t="s">
        <v>18</v>
      </c>
      <c r="E10" s="23">
        <v>45041</v>
      </c>
      <c r="F10" s="24">
        <v>45554</v>
      </c>
      <c r="G10" s="25">
        <v>3.3</v>
      </c>
      <c r="H10" s="23">
        <v>45400</v>
      </c>
      <c r="I10" s="24">
        <v>45556</v>
      </c>
      <c r="J10" s="25">
        <v>0.4</v>
      </c>
      <c r="K10" s="23">
        <v>45402</v>
      </c>
      <c r="L10" s="24">
        <v>45560</v>
      </c>
      <c r="M10" s="25">
        <v>0.8</v>
      </c>
      <c r="N10" s="26">
        <f t="shared" si="0"/>
        <v>1.5</v>
      </c>
    </row>
    <row r="11" spans="1:14" x14ac:dyDescent="0.25">
      <c r="A11" s="20" t="s">
        <v>21</v>
      </c>
      <c r="B11" s="21" t="s">
        <v>24</v>
      </c>
      <c r="C11" s="22" t="s">
        <v>17</v>
      </c>
      <c r="D11" s="22" t="s">
        <v>18</v>
      </c>
      <c r="E11" s="23">
        <v>45041</v>
      </c>
      <c r="F11" s="24">
        <v>45554</v>
      </c>
      <c r="G11" s="25">
        <v>7.7</v>
      </c>
      <c r="H11" s="23">
        <v>45400</v>
      </c>
      <c r="I11" s="24">
        <v>45556</v>
      </c>
      <c r="J11" s="25">
        <v>0.8</v>
      </c>
      <c r="K11" s="23">
        <v>45402</v>
      </c>
      <c r="L11" s="24">
        <v>45560</v>
      </c>
      <c r="M11" s="25">
        <v>1.3</v>
      </c>
      <c r="N11" s="26">
        <f t="shared" si="0"/>
        <v>3.2666666666666671</v>
      </c>
    </row>
    <row r="12" spans="1:14" x14ac:dyDescent="0.25">
      <c r="A12" s="20" t="s">
        <v>25</v>
      </c>
      <c r="B12" s="21" t="s">
        <v>26</v>
      </c>
      <c r="C12" s="22" t="s">
        <v>17</v>
      </c>
      <c r="D12" s="22" t="s">
        <v>18</v>
      </c>
      <c r="E12" s="23">
        <v>45041</v>
      </c>
      <c r="F12" s="24">
        <v>45554</v>
      </c>
      <c r="G12" s="25">
        <v>4.5</v>
      </c>
      <c r="H12" s="23">
        <v>45400</v>
      </c>
      <c r="I12" s="24">
        <v>45556</v>
      </c>
      <c r="J12" s="25">
        <v>0.8</v>
      </c>
      <c r="K12" s="23">
        <v>45402</v>
      </c>
      <c r="L12" s="24">
        <v>45560</v>
      </c>
      <c r="M12" s="25">
        <v>1</v>
      </c>
      <c r="N12" s="26">
        <f t="shared" si="0"/>
        <v>2.1</v>
      </c>
    </row>
    <row r="13" spans="1:14" x14ac:dyDescent="0.25">
      <c r="A13" s="20" t="s">
        <v>14</v>
      </c>
      <c r="B13" s="21" t="s">
        <v>27</v>
      </c>
      <c r="C13" s="22" t="s">
        <v>17</v>
      </c>
      <c r="D13" s="22" t="s">
        <v>18</v>
      </c>
      <c r="E13" s="23">
        <v>45041</v>
      </c>
      <c r="F13" s="24">
        <v>45554</v>
      </c>
      <c r="G13" s="25">
        <v>1.7</v>
      </c>
      <c r="H13" s="23">
        <v>45400</v>
      </c>
      <c r="I13" s="24">
        <v>45556</v>
      </c>
      <c r="J13" s="25">
        <v>0.7</v>
      </c>
      <c r="K13" s="23">
        <v>45402</v>
      </c>
      <c r="L13" s="24">
        <v>45560</v>
      </c>
      <c r="M13" s="25">
        <v>4.5</v>
      </c>
      <c r="N13" s="26">
        <f t="shared" si="0"/>
        <v>2.3000000000000003</v>
      </c>
    </row>
    <row r="14" spans="1:14" x14ac:dyDescent="0.25">
      <c r="A14" s="20" t="s">
        <v>14</v>
      </c>
      <c r="B14" s="21" t="s">
        <v>28</v>
      </c>
      <c r="C14" s="22" t="s">
        <v>17</v>
      </c>
      <c r="D14" s="22" t="s">
        <v>18</v>
      </c>
      <c r="E14" s="23">
        <v>45041</v>
      </c>
      <c r="F14" s="24">
        <v>45554</v>
      </c>
      <c r="G14" s="25">
        <v>4.8</v>
      </c>
      <c r="H14" s="23">
        <v>45400</v>
      </c>
      <c r="I14" s="24">
        <v>45556</v>
      </c>
      <c r="J14" s="25">
        <v>1.2</v>
      </c>
      <c r="K14" s="23">
        <v>45402</v>
      </c>
      <c r="L14" s="24">
        <v>45560</v>
      </c>
      <c r="M14" s="25">
        <v>0.9</v>
      </c>
      <c r="N14" s="26">
        <f t="shared" si="0"/>
        <v>2.3000000000000003</v>
      </c>
    </row>
    <row r="15" spans="1:14" x14ac:dyDescent="0.25">
      <c r="A15" s="20" t="s">
        <v>14</v>
      </c>
      <c r="B15" s="21" t="s">
        <v>29</v>
      </c>
      <c r="C15" s="22" t="s">
        <v>17</v>
      </c>
      <c r="D15" s="22" t="s">
        <v>18</v>
      </c>
      <c r="E15" s="23">
        <v>45041</v>
      </c>
      <c r="F15" s="24">
        <v>45554</v>
      </c>
      <c r="G15" s="25">
        <v>10.1</v>
      </c>
      <c r="H15" s="23">
        <v>45400</v>
      </c>
      <c r="I15" s="24">
        <v>45556</v>
      </c>
      <c r="J15" s="25">
        <v>0.4</v>
      </c>
      <c r="K15" s="23">
        <v>45402</v>
      </c>
      <c r="L15" s="24">
        <v>45560</v>
      </c>
      <c r="M15" s="25">
        <v>0.6</v>
      </c>
      <c r="N15" s="26">
        <f t="shared" si="0"/>
        <v>3.6999999999999997</v>
      </c>
    </row>
    <row r="16" spans="1:14" x14ac:dyDescent="0.25">
      <c r="A16" s="20" t="s">
        <v>30</v>
      </c>
      <c r="B16" s="21" t="s">
        <v>31</v>
      </c>
      <c r="C16" s="22" t="s">
        <v>17</v>
      </c>
      <c r="D16" s="22" t="s">
        <v>18</v>
      </c>
      <c r="E16" s="23">
        <v>45041</v>
      </c>
      <c r="F16" s="24">
        <v>45554</v>
      </c>
      <c r="G16" s="25">
        <v>4.5999999999999996</v>
      </c>
      <c r="H16" s="23">
        <v>45400</v>
      </c>
      <c r="I16" s="24">
        <v>45556</v>
      </c>
      <c r="J16" s="25">
        <v>0.4</v>
      </c>
      <c r="K16" s="23">
        <v>45402</v>
      </c>
      <c r="L16" s="24">
        <v>45560</v>
      </c>
      <c r="M16" s="25">
        <v>0.9</v>
      </c>
      <c r="N16" s="26">
        <f t="shared" si="0"/>
        <v>1.9666666666666668</v>
      </c>
    </row>
    <row r="17" spans="1:14" x14ac:dyDescent="0.25">
      <c r="A17" s="20" t="s">
        <v>32</v>
      </c>
      <c r="B17" s="21" t="s">
        <v>33</v>
      </c>
      <c r="C17" s="22" t="s">
        <v>17</v>
      </c>
      <c r="D17" s="22" t="s">
        <v>18</v>
      </c>
      <c r="E17" s="23">
        <v>45041</v>
      </c>
      <c r="F17" s="24">
        <v>45554</v>
      </c>
      <c r="G17" s="25">
        <v>6.8</v>
      </c>
      <c r="H17" s="23">
        <v>45400</v>
      </c>
      <c r="I17" s="24">
        <v>45556</v>
      </c>
      <c r="J17" s="25">
        <v>1.2</v>
      </c>
      <c r="K17" s="23">
        <v>45402</v>
      </c>
      <c r="L17" s="24">
        <v>45560</v>
      </c>
      <c r="M17" s="25">
        <v>0.4</v>
      </c>
      <c r="N17" s="26">
        <f t="shared" si="0"/>
        <v>2.8000000000000003</v>
      </c>
    </row>
    <row r="18" spans="1:14" x14ac:dyDescent="0.25">
      <c r="A18" s="20" t="s">
        <v>32</v>
      </c>
      <c r="B18" s="21" t="s">
        <v>34</v>
      </c>
      <c r="C18" s="22" t="s">
        <v>17</v>
      </c>
      <c r="D18" s="22" t="s">
        <v>18</v>
      </c>
      <c r="E18" s="23">
        <v>45041</v>
      </c>
      <c r="F18" s="24">
        <v>45554</v>
      </c>
      <c r="G18" s="25">
        <v>3.9</v>
      </c>
      <c r="H18" s="23">
        <v>45400</v>
      </c>
      <c r="I18" s="24">
        <v>45556</v>
      </c>
      <c r="J18" s="25">
        <v>0.8</v>
      </c>
      <c r="K18" s="23">
        <v>45402</v>
      </c>
      <c r="L18" s="24">
        <v>45560</v>
      </c>
      <c r="M18" s="25">
        <v>0.5</v>
      </c>
      <c r="N18" s="26">
        <f t="shared" si="0"/>
        <v>1.7333333333333334</v>
      </c>
    </row>
    <row r="19" spans="1:14" x14ac:dyDescent="0.25">
      <c r="A19" s="20" t="s">
        <v>35</v>
      </c>
      <c r="B19" s="21" t="s">
        <v>36</v>
      </c>
      <c r="C19" s="22" t="s">
        <v>17</v>
      </c>
      <c r="D19" s="22" t="s">
        <v>18</v>
      </c>
      <c r="E19" s="23">
        <v>45041</v>
      </c>
      <c r="F19" s="24">
        <v>45554</v>
      </c>
      <c r="G19" s="25">
        <v>10.4</v>
      </c>
      <c r="H19" s="23">
        <v>45400</v>
      </c>
      <c r="I19" s="24">
        <v>45556</v>
      </c>
      <c r="J19" s="25">
        <v>0.5</v>
      </c>
      <c r="K19" s="23">
        <v>45402</v>
      </c>
      <c r="L19" s="24">
        <v>45560</v>
      </c>
      <c r="M19" s="25">
        <v>1</v>
      </c>
      <c r="N19" s="26">
        <f t="shared" si="0"/>
        <v>3.9666666666666668</v>
      </c>
    </row>
    <row r="20" spans="1:14" x14ac:dyDescent="0.25">
      <c r="A20" s="20" t="s">
        <v>35</v>
      </c>
      <c r="B20" s="21" t="s">
        <v>37</v>
      </c>
      <c r="C20" s="22" t="s">
        <v>17</v>
      </c>
      <c r="D20" s="22" t="s">
        <v>18</v>
      </c>
      <c r="E20" s="23">
        <v>45041</v>
      </c>
      <c r="F20" s="24">
        <v>45554</v>
      </c>
      <c r="G20" s="25">
        <v>3.1</v>
      </c>
      <c r="H20" s="23">
        <v>45400</v>
      </c>
      <c r="I20" s="24">
        <v>45556</v>
      </c>
      <c r="J20" s="25">
        <v>1.7</v>
      </c>
      <c r="K20" s="23">
        <v>45402</v>
      </c>
      <c r="L20" s="24">
        <v>45560</v>
      </c>
      <c r="M20" s="25">
        <v>0.8</v>
      </c>
      <c r="N20" s="26">
        <f t="shared" si="0"/>
        <v>1.8666666666666665</v>
      </c>
    </row>
    <row r="21" spans="1:14" x14ac:dyDescent="0.25">
      <c r="A21" s="20" t="s">
        <v>35</v>
      </c>
      <c r="B21" s="21" t="s">
        <v>38</v>
      </c>
      <c r="C21" s="22" t="s">
        <v>17</v>
      </c>
      <c r="D21" s="22" t="s">
        <v>18</v>
      </c>
      <c r="E21" s="23">
        <v>45041</v>
      </c>
      <c r="F21" s="24">
        <v>45554</v>
      </c>
      <c r="G21" s="25">
        <v>6.1</v>
      </c>
      <c r="H21" s="23">
        <v>45400</v>
      </c>
      <c r="I21" s="24">
        <v>45556</v>
      </c>
      <c r="J21" s="25">
        <v>1</v>
      </c>
      <c r="K21" s="23">
        <v>45402</v>
      </c>
      <c r="L21" s="24">
        <v>45560</v>
      </c>
      <c r="M21" s="25">
        <v>1.9</v>
      </c>
      <c r="N21" s="26">
        <f t="shared" si="0"/>
        <v>3</v>
      </c>
    </row>
    <row r="22" spans="1:14" x14ac:dyDescent="0.25">
      <c r="A22" s="20" t="s">
        <v>39</v>
      </c>
      <c r="B22" s="21" t="s">
        <v>40</v>
      </c>
      <c r="C22" s="22" t="s">
        <v>17</v>
      </c>
      <c r="D22" s="22" t="s">
        <v>18</v>
      </c>
      <c r="E22" s="23">
        <v>45041</v>
      </c>
      <c r="F22" s="24">
        <v>45554</v>
      </c>
      <c r="G22" s="25">
        <v>1.5</v>
      </c>
      <c r="H22" s="23">
        <v>45400</v>
      </c>
      <c r="I22" s="24">
        <v>45556</v>
      </c>
      <c r="J22" s="25">
        <v>1.2</v>
      </c>
      <c r="K22" s="23">
        <v>45402</v>
      </c>
      <c r="L22" s="24">
        <v>45560</v>
      </c>
      <c r="M22" s="25">
        <v>0.2</v>
      </c>
      <c r="N22" s="26">
        <f t="shared" si="0"/>
        <v>0.96666666666666679</v>
      </c>
    </row>
    <row r="23" spans="1:14" x14ac:dyDescent="0.25">
      <c r="A23" s="20" t="s">
        <v>39</v>
      </c>
      <c r="B23" s="21" t="s">
        <v>41</v>
      </c>
      <c r="C23" s="22" t="s">
        <v>17</v>
      </c>
      <c r="D23" s="22" t="s">
        <v>18</v>
      </c>
      <c r="E23" s="23">
        <v>45041</v>
      </c>
      <c r="F23" s="24">
        <v>45554</v>
      </c>
      <c r="G23" s="25">
        <v>3</v>
      </c>
      <c r="H23" s="23">
        <v>45400</v>
      </c>
      <c r="I23" s="24">
        <v>45556</v>
      </c>
      <c r="J23" s="25">
        <v>0.8</v>
      </c>
      <c r="K23" s="23">
        <v>45402</v>
      </c>
      <c r="L23" s="24">
        <v>45560</v>
      </c>
      <c r="M23" s="25">
        <v>0.4</v>
      </c>
      <c r="N23" s="26">
        <f t="shared" si="0"/>
        <v>1.4000000000000001</v>
      </c>
    </row>
    <row r="24" spans="1:14" x14ac:dyDescent="0.25">
      <c r="A24" s="20" t="s">
        <v>39</v>
      </c>
      <c r="B24" s="21" t="s">
        <v>42</v>
      </c>
      <c r="C24" s="22" t="s">
        <v>17</v>
      </c>
      <c r="D24" s="22" t="s">
        <v>18</v>
      </c>
      <c r="E24" s="23">
        <v>45041</v>
      </c>
      <c r="F24" s="24">
        <v>45554</v>
      </c>
      <c r="G24" s="25">
        <v>3.3</v>
      </c>
      <c r="H24" s="23">
        <v>45400</v>
      </c>
      <c r="I24" s="24">
        <v>45556</v>
      </c>
      <c r="J24" s="25">
        <v>1</v>
      </c>
      <c r="K24" s="23">
        <v>45402</v>
      </c>
      <c r="L24" s="24">
        <v>45560</v>
      </c>
      <c r="M24" s="25">
        <v>1</v>
      </c>
      <c r="N24" s="26">
        <f t="shared" si="0"/>
        <v>1.7666666666666666</v>
      </c>
    </row>
    <row r="25" spans="1:14" x14ac:dyDescent="0.25">
      <c r="A25" s="20" t="s">
        <v>39</v>
      </c>
      <c r="B25" s="21" t="s">
        <v>43</v>
      </c>
      <c r="C25" s="22" t="s">
        <v>17</v>
      </c>
      <c r="D25" s="22" t="s">
        <v>18</v>
      </c>
      <c r="E25" s="23">
        <v>45041</v>
      </c>
      <c r="F25" s="24">
        <v>45554</v>
      </c>
      <c r="G25" s="29">
        <v>2.2000000000000002</v>
      </c>
      <c r="H25" s="23">
        <v>45400</v>
      </c>
      <c r="I25" s="24">
        <v>45556</v>
      </c>
      <c r="J25" s="25">
        <v>0.4</v>
      </c>
      <c r="K25" s="23">
        <v>45402</v>
      </c>
      <c r="L25" s="24">
        <v>45560</v>
      </c>
      <c r="M25" s="29">
        <v>2.1</v>
      </c>
      <c r="N25" s="26">
        <f t="shared" si="0"/>
        <v>1.5666666666666667</v>
      </c>
    </row>
    <row r="26" spans="1:14" x14ac:dyDescent="0.25">
      <c r="A26" s="20" t="s">
        <v>44</v>
      </c>
      <c r="B26" s="21" t="s">
        <v>45</v>
      </c>
      <c r="C26" s="22" t="s">
        <v>17</v>
      </c>
      <c r="D26" s="22" t="s">
        <v>18</v>
      </c>
      <c r="E26" s="23">
        <v>45041</v>
      </c>
      <c r="F26" s="24">
        <v>45554</v>
      </c>
      <c r="G26" s="25">
        <v>11</v>
      </c>
      <c r="H26" s="23">
        <v>45400</v>
      </c>
      <c r="I26" s="24">
        <v>45556</v>
      </c>
      <c r="J26" s="25">
        <v>1.5</v>
      </c>
      <c r="K26" s="23">
        <v>45402</v>
      </c>
      <c r="L26" s="24">
        <v>45560</v>
      </c>
      <c r="M26" s="25">
        <v>2.4</v>
      </c>
      <c r="N26" s="26">
        <f t="shared" si="0"/>
        <v>4.9666666666666668</v>
      </c>
    </row>
    <row r="27" spans="1:14" x14ac:dyDescent="0.25">
      <c r="A27" s="20" t="s">
        <v>44</v>
      </c>
      <c r="B27" s="21" t="s">
        <v>46</v>
      </c>
      <c r="C27" s="22" t="s">
        <v>17</v>
      </c>
      <c r="D27" s="22" t="s">
        <v>18</v>
      </c>
      <c r="E27" s="23">
        <v>45041</v>
      </c>
      <c r="F27" s="24">
        <v>45554</v>
      </c>
      <c r="G27" s="30">
        <v>10.3</v>
      </c>
      <c r="H27" s="23">
        <v>45400</v>
      </c>
      <c r="I27" s="24">
        <v>45556</v>
      </c>
      <c r="J27" s="30">
        <v>0.7</v>
      </c>
      <c r="K27" s="23">
        <v>45402</v>
      </c>
      <c r="L27" s="24">
        <v>45560</v>
      </c>
      <c r="M27" s="30">
        <v>1.2</v>
      </c>
      <c r="N27" s="26">
        <f t="shared" si="0"/>
        <v>4.0666666666666664</v>
      </c>
    </row>
    <row r="28" spans="1:14" x14ac:dyDescent="0.25">
      <c r="A28" s="20" t="s">
        <v>44</v>
      </c>
      <c r="B28" s="21" t="s">
        <v>47</v>
      </c>
      <c r="C28" s="22" t="s">
        <v>17</v>
      </c>
      <c r="D28" s="22" t="s">
        <v>18</v>
      </c>
      <c r="E28" s="23">
        <v>45041</v>
      </c>
      <c r="F28" s="24">
        <v>45554</v>
      </c>
      <c r="G28" s="25">
        <v>9.9</v>
      </c>
      <c r="H28" s="23">
        <v>45400</v>
      </c>
      <c r="I28" s="24">
        <v>45556</v>
      </c>
      <c r="J28" s="25">
        <v>0.3</v>
      </c>
      <c r="K28" s="23">
        <v>45402</v>
      </c>
      <c r="L28" s="24">
        <v>45560</v>
      </c>
      <c r="M28" s="25">
        <v>1.9</v>
      </c>
      <c r="N28" s="26">
        <f t="shared" si="0"/>
        <v>4.0333333333333341</v>
      </c>
    </row>
    <row r="29" spans="1:14" x14ac:dyDescent="0.25">
      <c r="A29" s="20" t="s">
        <v>44</v>
      </c>
      <c r="B29" s="21" t="s">
        <v>48</v>
      </c>
      <c r="C29" s="22" t="s">
        <v>17</v>
      </c>
      <c r="D29" s="22" t="s">
        <v>18</v>
      </c>
      <c r="E29" s="23">
        <v>45041</v>
      </c>
      <c r="F29" s="24">
        <v>45554</v>
      </c>
      <c r="G29" s="25">
        <v>1.9</v>
      </c>
      <c r="H29" s="23">
        <v>45400</v>
      </c>
      <c r="I29" s="24">
        <v>45556</v>
      </c>
      <c r="J29" s="25">
        <v>0.4</v>
      </c>
      <c r="K29" s="23">
        <v>45402</v>
      </c>
      <c r="L29" s="24">
        <v>45560</v>
      </c>
      <c r="M29" s="25">
        <v>1.9</v>
      </c>
      <c r="N29" s="26">
        <f t="shared" si="0"/>
        <v>1.3999999999999997</v>
      </c>
    </row>
    <row r="30" spans="1:14" x14ac:dyDescent="0.25">
      <c r="A30" s="20" t="s">
        <v>49</v>
      </c>
      <c r="B30" s="21" t="s">
        <v>50</v>
      </c>
      <c r="C30" s="22" t="s">
        <v>17</v>
      </c>
      <c r="D30" s="22" t="s">
        <v>18</v>
      </c>
      <c r="E30" s="23">
        <v>45041</v>
      </c>
      <c r="F30" s="24">
        <v>45554</v>
      </c>
      <c r="G30" s="25">
        <v>4.5</v>
      </c>
      <c r="H30" s="23">
        <v>45400</v>
      </c>
      <c r="I30" s="24">
        <v>45556</v>
      </c>
      <c r="J30" s="25">
        <v>0.5</v>
      </c>
      <c r="K30" s="23">
        <v>45402</v>
      </c>
      <c r="L30" s="24">
        <v>45560</v>
      </c>
      <c r="M30" s="25">
        <v>0.2</v>
      </c>
      <c r="N30" s="26">
        <f t="shared" si="0"/>
        <v>1.7333333333333334</v>
      </c>
    </row>
    <row r="31" spans="1:14" x14ac:dyDescent="0.25">
      <c r="A31" s="20" t="s">
        <v>51</v>
      </c>
      <c r="B31" s="21" t="s">
        <v>52</v>
      </c>
      <c r="C31" s="22" t="s">
        <v>17</v>
      </c>
      <c r="D31" s="22" t="s">
        <v>18</v>
      </c>
      <c r="E31" s="23">
        <v>45041</v>
      </c>
      <c r="F31" s="24">
        <v>45554</v>
      </c>
      <c r="G31" s="25">
        <v>6.9</v>
      </c>
      <c r="H31" s="23">
        <v>45400</v>
      </c>
      <c r="I31" s="24">
        <v>45556</v>
      </c>
      <c r="J31" s="25">
        <v>1</v>
      </c>
      <c r="K31" s="23">
        <v>45402</v>
      </c>
      <c r="L31" s="24">
        <v>45560</v>
      </c>
      <c r="M31" s="25">
        <v>1.2</v>
      </c>
      <c r="N31" s="26">
        <f t="shared" si="0"/>
        <v>3.0333333333333332</v>
      </c>
    </row>
    <row r="32" spans="1:14" x14ac:dyDescent="0.25">
      <c r="A32" s="20" t="s">
        <v>51</v>
      </c>
      <c r="B32" s="21" t="s">
        <v>53</v>
      </c>
      <c r="C32" s="22" t="s">
        <v>17</v>
      </c>
      <c r="D32" s="22" t="s">
        <v>18</v>
      </c>
      <c r="E32" s="23">
        <v>45041</v>
      </c>
      <c r="F32" s="24">
        <v>45554</v>
      </c>
      <c r="G32" s="25">
        <v>4.3</v>
      </c>
      <c r="H32" s="23">
        <v>45400</v>
      </c>
      <c r="I32" s="24">
        <v>45556</v>
      </c>
      <c r="J32" s="25">
        <v>1.4</v>
      </c>
      <c r="K32" s="23">
        <v>45402</v>
      </c>
      <c r="L32" s="24">
        <v>45560</v>
      </c>
      <c r="M32" s="25">
        <v>1.3</v>
      </c>
      <c r="N32" s="26">
        <f t="shared" si="0"/>
        <v>2.333333333333333</v>
      </c>
    </row>
    <row r="33" spans="1:14" x14ac:dyDescent="0.25">
      <c r="A33" s="20" t="s">
        <v>51</v>
      </c>
      <c r="B33" s="21" t="s">
        <v>54</v>
      </c>
      <c r="C33" s="22" t="s">
        <v>17</v>
      </c>
      <c r="D33" s="22" t="s">
        <v>18</v>
      </c>
      <c r="E33" s="23">
        <v>45041</v>
      </c>
      <c r="F33" s="24">
        <v>45554</v>
      </c>
      <c r="G33" s="25">
        <v>7.2</v>
      </c>
      <c r="H33" s="23">
        <v>45400</v>
      </c>
      <c r="I33" s="24">
        <v>45556</v>
      </c>
      <c r="J33" s="25">
        <v>1.5</v>
      </c>
      <c r="K33" s="23">
        <v>45402</v>
      </c>
      <c r="L33" s="24">
        <v>45560</v>
      </c>
      <c r="M33" s="25">
        <v>1.5</v>
      </c>
      <c r="N33" s="26">
        <f t="shared" si="0"/>
        <v>3.4</v>
      </c>
    </row>
    <row r="34" spans="1:14" x14ac:dyDescent="0.25">
      <c r="A34" s="20" t="s">
        <v>51</v>
      </c>
      <c r="B34" s="21" t="s">
        <v>55</v>
      </c>
      <c r="C34" s="22" t="s">
        <v>17</v>
      </c>
      <c r="D34" s="22" t="s">
        <v>18</v>
      </c>
      <c r="E34" s="23">
        <v>45041</v>
      </c>
      <c r="F34" s="24">
        <v>45554</v>
      </c>
      <c r="G34" s="25">
        <v>5.5</v>
      </c>
      <c r="H34" s="23">
        <v>45400</v>
      </c>
      <c r="I34" s="24">
        <v>45556</v>
      </c>
      <c r="J34" s="25">
        <v>0.4</v>
      </c>
      <c r="K34" s="23">
        <v>45402</v>
      </c>
      <c r="L34" s="24">
        <v>45560</v>
      </c>
      <c r="M34" s="25">
        <v>1</v>
      </c>
      <c r="N34" s="26">
        <f t="shared" si="0"/>
        <v>2.3000000000000003</v>
      </c>
    </row>
    <row r="35" spans="1:14" x14ac:dyDescent="0.25">
      <c r="A35" s="20" t="s">
        <v>56</v>
      </c>
      <c r="B35" s="21" t="s">
        <v>57</v>
      </c>
      <c r="C35" s="22" t="s">
        <v>17</v>
      </c>
      <c r="D35" s="22" t="s">
        <v>18</v>
      </c>
      <c r="E35" s="23">
        <v>45041</v>
      </c>
      <c r="F35" s="24">
        <v>45554</v>
      </c>
      <c r="G35" s="25">
        <v>3.3</v>
      </c>
      <c r="H35" s="23">
        <v>45400</v>
      </c>
      <c r="I35" s="24">
        <v>45556</v>
      </c>
      <c r="J35" s="25">
        <v>0.7</v>
      </c>
      <c r="K35" s="23">
        <v>45402</v>
      </c>
      <c r="L35" s="24">
        <v>45560</v>
      </c>
      <c r="M35" s="25">
        <v>2.1</v>
      </c>
      <c r="N35" s="26">
        <f t="shared" si="0"/>
        <v>2.0333333333333332</v>
      </c>
    </row>
    <row r="36" spans="1:14" x14ac:dyDescent="0.25">
      <c r="A36" s="20" t="s">
        <v>56</v>
      </c>
      <c r="B36" s="21" t="s">
        <v>58</v>
      </c>
      <c r="C36" s="22" t="s">
        <v>17</v>
      </c>
      <c r="D36" s="22" t="s">
        <v>18</v>
      </c>
      <c r="E36" s="23">
        <v>45041</v>
      </c>
      <c r="F36" s="24">
        <v>45554</v>
      </c>
      <c r="G36" s="25">
        <v>7.6</v>
      </c>
      <c r="H36" s="23">
        <v>45400</v>
      </c>
      <c r="I36" s="24">
        <v>45556</v>
      </c>
      <c r="J36" s="25">
        <v>0.8</v>
      </c>
      <c r="K36" s="23">
        <v>45402</v>
      </c>
      <c r="L36" s="24">
        <v>45560</v>
      </c>
      <c r="M36" s="25">
        <v>0.8</v>
      </c>
      <c r="N36" s="26">
        <f t="shared" si="0"/>
        <v>3.0666666666666669</v>
      </c>
    </row>
    <row r="37" spans="1:14" x14ac:dyDescent="0.25">
      <c r="A37" s="31" t="s">
        <v>56</v>
      </c>
      <c r="B37" s="32" t="s">
        <v>59</v>
      </c>
      <c r="C37" s="33" t="s">
        <v>17</v>
      </c>
      <c r="D37" s="33" t="s">
        <v>18</v>
      </c>
      <c r="E37" s="34">
        <v>45041</v>
      </c>
      <c r="F37" s="35">
        <v>45554</v>
      </c>
      <c r="G37" s="36">
        <v>6.4</v>
      </c>
      <c r="H37" s="34">
        <v>45400</v>
      </c>
      <c r="I37" s="35">
        <v>45556</v>
      </c>
      <c r="J37" s="36">
        <v>0.7</v>
      </c>
      <c r="K37" s="34">
        <v>45402</v>
      </c>
      <c r="L37" s="35">
        <v>45560</v>
      </c>
      <c r="M37" s="36">
        <v>1.1000000000000001</v>
      </c>
      <c r="N37" s="37">
        <f t="shared" si="0"/>
        <v>2.7333333333333338</v>
      </c>
    </row>
  </sheetData>
  <mergeCells count="5">
    <mergeCell ref="A2:N2"/>
    <mergeCell ref="E3:G3"/>
    <mergeCell ref="H3:J3"/>
    <mergeCell ref="K3:M3"/>
    <mergeCell ref="A1:N1"/>
  </mergeCells>
  <pageMargins left="0.7" right="0.7" top="0.75" bottom="0.75" header="0.3" footer="0.3"/>
  <pageSetup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cp:lastPrinted>2024-01-10T16:43:41Z</cp:lastPrinted>
  <dcterms:created xsi:type="dcterms:W3CDTF">2024-01-10T16:02:18Z</dcterms:created>
  <dcterms:modified xsi:type="dcterms:W3CDTF">2024-01-10T16:43:57Z</dcterms:modified>
</cp:coreProperties>
</file>