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corn\"/>
    </mc:Choice>
  </mc:AlternateContent>
  <xr:revisionPtr revIDLastSave="0" documentId="8_{8446C930-4644-46D2-9C82-016020D26A6D}" xr6:coauthVersionLast="47" xr6:coauthVersionMax="47" xr10:uidLastSave="{00000000-0000-0000-0000-000000000000}"/>
  <bookViews>
    <workbookView xWindow="-120" yWindow="-120" windowWidth="24240" windowHeight="17640" xr2:uid="{D6DEF85F-7380-48E7-A39D-89233509E4D2}"/>
  </bookViews>
  <sheets>
    <sheet name="Sheet1" sheetId="1" r:id="rId1"/>
  </sheets>
  <definedNames>
    <definedName name="_xlnm.Print_Area" localSheetId="0">Sheet1!$A$1:$I$56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H52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2" i="1" l="1"/>
</calcChain>
</file>

<file path=xl/sharedStrings.xml><?xml version="1.0" encoding="utf-8"?>
<sst xmlns="http://schemas.openxmlformats.org/spreadsheetml/2006/main" count="123" uniqueCount="78">
  <si>
    <t>Aberdeen</t>
  </si>
  <si>
    <t>Brooksville</t>
  </si>
  <si>
    <t>Olive Branch</t>
  </si>
  <si>
    <t>Raymond</t>
  </si>
  <si>
    <t>Stoneville</t>
  </si>
  <si>
    <t>Verona</t>
  </si>
  <si>
    <t>Croplan</t>
  </si>
  <si>
    <t>CP5497VT2P</t>
  </si>
  <si>
    <t>DKC65-99</t>
  </si>
  <si>
    <t>Dyna Gro</t>
  </si>
  <si>
    <t>D54VC14</t>
  </si>
  <si>
    <t>Progeny Ag</t>
  </si>
  <si>
    <t>PGY 9114VT2P</t>
  </si>
  <si>
    <t>PGY 9117VT2P</t>
  </si>
  <si>
    <t>PGY 2118VT2P</t>
  </si>
  <si>
    <t>DKC70-45</t>
  </si>
  <si>
    <t>DKC68-35</t>
  </si>
  <si>
    <t>DKC66-06</t>
  </si>
  <si>
    <t>AgriGold</t>
  </si>
  <si>
    <t>A647-79VT2PRO</t>
  </si>
  <si>
    <t>Innvictis</t>
  </si>
  <si>
    <t>A1551VT2P</t>
  </si>
  <si>
    <t>A1689T</t>
  </si>
  <si>
    <t>HT-7393VT2P</t>
  </si>
  <si>
    <t>RV1627 TC</t>
  </si>
  <si>
    <t>RV1839 TC</t>
  </si>
  <si>
    <t>PGY 2010TRE</t>
  </si>
  <si>
    <t>PGY 2314TRE</t>
  </si>
  <si>
    <t>A1542T</t>
  </si>
  <si>
    <t>A1993T</t>
  </si>
  <si>
    <t>Great Heart</t>
  </si>
  <si>
    <t>HT-7500TRE</t>
  </si>
  <si>
    <t>HT-7360VT2P</t>
  </si>
  <si>
    <t>Dyna-Gro</t>
  </si>
  <si>
    <t>D56TC44</t>
  </si>
  <si>
    <t>Pioneer</t>
  </si>
  <si>
    <t>P1511YHR</t>
  </si>
  <si>
    <t>P17677YHR</t>
  </si>
  <si>
    <t>D58TC94</t>
  </si>
  <si>
    <t>Integra</t>
  </si>
  <si>
    <t>6915 TRE</t>
  </si>
  <si>
    <t>644-64VT2PRO</t>
  </si>
  <si>
    <t>P13777PWUE</t>
  </si>
  <si>
    <t>P13841PWUE</t>
  </si>
  <si>
    <t>P14830VYHR</t>
  </si>
  <si>
    <t>BH Genetics</t>
  </si>
  <si>
    <t>D60TC45</t>
  </si>
  <si>
    <t>DeKalb</t>
  </si>
  <si>
    <t>DKC119-30</t>
  </si>
  <si>
    <t>DKC117-78</t>
  </si>
  <si>
    <t>DKC114-99</t>
  </si>
  <si>
    <t>DKC110-41</t>
  </si>
  <si>
    <t>Gateway</t>
  </si>
  <si>
    <t>3919TRE</t>
  </si>
  <si>
    <t>HT-7210TRE</t>
  </si>
  <si>
    <t>A1312VT2RIB</t>
  </si>
  <si>
    <t>A1792T</t>
  </si>
  <si>
    <t>BH 8233TRE</t>
  </si>
  <si>
    <t>Mean</t>
  </si>
  <si>
    <t>CV</t>
  </si>
  <si>
    <t>LSD (0.05)</t>
  </si>
  <si>
    <t>Error DF</t>
  </si>
  <si>
    <t>Brand</t>
  </si>
  <si>
    <t xml:space="preserve">Overall </t>
  </si>
  <si>
    <t>hills</t>
  </si>
  <si>
    <t>average</t>
  </si>
  <si>
    <t>(clay)</t>
  </si>
  <si>
    <t>(loam)</t>
  </si>
  <si>
    <t>bu/A</t>
  </si>
  <si>
    <t>delta</t>
  </si>
  <si>
    <t>CP5893 TRE</t>
  </si>
  <si>
    <t>Revere</t>
  </si>
  <si>
    <t>PGY 2215TRE</t>
  </si>
  <si>
    <t>RV114-P35</t>
  </si>
  <si>
    <t>2024 Corn hybrid yield summary for dryland locations.</t>
  </si>
  <si>
    <t>Hybrid</t>
  </si>
  <si>
    <r>
      <t>R</t>
    </r>
    <r>
      <rPr>
        <vertAlign val="superscript"/>
        <sz val="10"/>
        <color theme="1"/>
        <rFont val="Calibri"/>
        <family val="2"/>
      </rPr>
      <t>2</t>
    </r>
  </si>
  <si>
    <t>BH 8520VT2P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</si>
</sst>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vertAlign val="superscript"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64" fontId="4" fillId="0" borderId="6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" fillId="0" borderId="4" xfId="0" applyFont="1" applyBorder="1"/>
    <xf numFmtId="164" fontId="1" fillId="0" borderId="0" xfId="0" applyNumberFormat="1" applyFont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180975</xdr:rowOff>
    </xdr:from>
    <xdr:to>
      <xdr:col>6</xdr:col>
      <xdr:colOff>419100</xdr:colOff>
      <xdr:row>0</xdr:row>
      <xdr:rowOff>754095</xdr:rowOff>
    </xdr:to>
    <xdr:pic>
      <xdr:nvPicPr>
        <xdr:cNvPr id="2" name="Picture 1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BF9689DD-28DC-4721-8D5A-A80EC8093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180975"/>
          <a:ext cx="4086225" cy="57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1B297-CE12-49B9-A88C-82FAC2F12390}">
  <sheetPr>
    <pageSetUpPr fitToPage="1"/>
  </sheetPr>
  <dimension ref="A1:J56"/>
  <sheetViews>
    <sheetView tabSelected="1" workbookViewId="0">
      <selection activeCell="M18" sqref="M18"/>
    </sheetView>
  </sheetViews>
  <sheetFormatPr defaultRowHeight="15" x14ac:dyDescent="0.25"/>
  <cols>
    <col min="1" max="1" width="14.140625" style="1" bestFit="1" customWidth="1"/>
    <col min="2" max="2" width="15.7109375" style="1" customWidth="1"/>
    <col min="3" max="3" width="12" style="2" bestFit="1" customWidth="1"/>
    <col min="4" max="4" width="11" style="2" bestFit="1" customWidth="1"/>
    <col min="5" max="8" width="12" style="2" bestFit="1" customWidth="1"/>
    <col min="9" max="9" width="9.140625" style="1"/>
  </cols>
  <sheetData>
    <row r="1" spans="1:10" ht="75" customHeigh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10" ht="19.5" thickBot="1" x14ac:dyDescent="0.35">
      <c r="A2" s="23" t="s">
        <v>74</v>
      </c>
      <c r="B2" s="24"/>
      <c r="C2" s="24"/>
      <c r="D2" s="24"/>
      <c r="E2" s="24"/>
      <c r="F2" s="24"/>
      <c r="G2" s="24"/>
      <c r="H2" s="24"/>
      <c r="I2" s="25"/>
      <c r="J2" s="1"/>
    </row>
    <row r="3" spans="1:10" ht="15.75" thickTop="1" x14ac:dyDescent="0.25">
      <c r="A3" s="3" t="s">
        <v>62</v>
      </c>
      <c r="B3" s="4" t="s">
        <v>75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6" t="s">
        <v>63</v>
      </c>
      <c r="J3" s="1"/>
    </row>
    <row r="4" spans="1:10" x14ac:dyDescent="0.25">
      <c r="A4" s="3"/>
      <c r="B4" s="4"/>
      <c r="C4" s="5" t="s">
        <v>64</v>
      </c>
      <c r="D4" s="5" t="s">
        <v>64</v>
      </c>
      <c r="E4" s="5" t="s">
        <v>64</v>
      </c>
      <c r="F4" s="5" t="s">
        <v>64</v>
      </c>
      <c r="G4" s="5" t="s">
        <v>69</v>
      </c>
      <c r="H4" s="5" t="s">
        <v>64</v>
      </c>
      <c r="I4" s="7" t="s">
        <v>65</v>
      </c>
      <c r="J4" s="1"/>
    </row>
    <row r="5" spans="1:10" x14ac:dyDescent="0.25">
      <c r="A5" s="8"/>
      <c r="B5" s="9"/>
      <c r="C5" s="10" t="s">
        <v>66</v>
      </c>
      <c r="D5" s="10" t="s">
        <v>66</v>
      </c>
      <c r="E5" s="10" t="s">
        <v>67</v>
      </c>
      <c r="F5" s="10" t="s">
        <v>67</v>
      </c>
      <c r="G5" s="10" t="s">
        <v>67</v>
      </c>
      <c r="H5" s="10" t="s">
        <v>66</v>
      </c>
      <c r="I5" s="11"/>
      <c r="J5" s="1"/>
    </row>
    <row r="6" spans="1:10" x14ac:dyDescent="0.25">
      <c r="A6" s="3"/>
      <c r="B6" s="4"/>
      <c r="C6" s="12" t="s">
        <v>68</v>
      </c>
      <c r="D6" s="12" t="s">
        <v>68</v>
      </c>
      <c r="E6" s="12" t="s">
        <v>68</v>
      </c>
      <c r="F6" s="12" t="s">
        <v>68</v>
      </c>
      <c r="G6" s="12" t="s">
        <v>68</v>
      </c>
      <c r="H6" s="12" t="s">
        <v>68</v>
      </c>
      <c r="I6" s="13" t="s">
        <v>68</v>
      </c>
      <c r="J6" s="1"/>
    </row>
    <row r="7" spans="1:10" x14ac:dyDescent="0.25">
      <c r="A7" s="14" t="s">
        <v>18</v>
      </c>
      <c r="B7" s="1" t="s">
        <v>41</v>
      </c>
      <c r="C7" s="15">
        <v>178.15684200000001</v>
      </c>
      <c r="D7" s="15">
        <v>62.7649914</v>
      </c>
      <c r="E7" s="15">
        <v>203.586198</v>
      </c>
      <c r="F7" s="15">
        <v>192.75562300000001</v>
      </c>
      <c r="G7" s="15">
        <v>173.41628499999999</v>
      </c>
      <c r="H7" s="15">
        <v>164.39992599999999</v>
      </c>
      <c r="I7" s="16">
        <f t="shared" ref="I7:I50" si="0">AVERAGE(C7:H7)</f>
        <v>162.51331089999999</v>
      </c>
    </row>
    <row r="8" spans="1:10" x14ac:dyDescent="0.25">
      <c r="A8" s="14" t="s">
        <v>18</v>
      </c>
      <c r="B8" s="1" t="s">
        <v>19</v>
      </c>
      <c r="C8" s="15">
        <v>181.27405999999999</v>
      </c>
      <c r="D8" s="15">
        <v>75.336006999999995</v>
      </c>
      <c r="E8" s="15">
        <v>198.91926699999999</v>
      </c>
      <c r="F8" s="15">
        <v>173.335455</v>
      </c>
      <c r="G8" s="15">
        <v>149.966757</v>
      </c>
      <c r="H8" s="15">
        <v>183.57199399999999</v>
      </c>
      <c r="I8" s="16">
        <f t="shared" si="0"/>
        <v>160.40058999999999</v>
      </c>
    </row>
    <row r="9" spans="1:10" x14ac:dyDescent="0.25">
      <c r="A9" s="14" t="s">
        <v>45</v>
      </c>
      <c r="B9" s="1" t="s">
        <v>57</v>
      </c>
      <c r="C9" s="15">
        <v>207.29178300000001</v>
      </c>
      <c r="D9" s="15">
        <v>72.128190399999994</v>
      </c>
      <c r="E9" s="15">
        <v>225.77149800000001</v>
      </c>
      <c r="F9" s="15">
        <v>224.44087999999999</v>
      </c>
      <c r="G9" s="15">
        <v>160.127621</v>
      </c>
      <c r="H9" s="15">
        <v>192.515422</v>
      </c>
      <c r="I9" s="16">
        <f t="shared" si="0"/>
        <v>180.37923240000001</v>
      </c>
    </row>
    <row r="10" spans="1:10" x14ac:dyDescent="0.25">
      <c r="A10" s="14" t="s">
        <v>45</v>
      </c>
      <c r="B10" s="1" t="s">
        <v>77</v>
      </c>
      <c r="C10" s="15">
        <v>197.5042</v>
      </c>
      <c r="D10" s="15">
        <v>72.134793200000004</v>
      </c>
      <c r="E10" s="15">
        <v>197.47682399999999</v>
      </c>
      <c r="F10" s="15">
        <v>202.28425200000001</v>
      </c>
      <c r="G10" s="15">
        <v>204.18753000000001</v>
      </c>
      <c r="H10" s="15">
        <v>206.631539</v>
      </c>
      <c r="I10" s="16">
        <f t="shared" si="0"/>
        <v>180.03652303333334</v>
      </c>
    </row>
    <row r="11" spans="1:10" x14ac:dyDescent="0.25">
      <c r="A11" s="14" t="s">
        <v>6</v>
      </c>
      <c r="B11" s="1" t="s">
        <v>70</v>
      </c>
      <c r="C11" s="15">
        <v>182.486763</v>
      </c>
      <c r="D11" s="15">
        <v>83.164144199999996</v>
      </c>
      <c r="E11" s="15">
        <v>194.951019</v>
      </c>
      <c r="F11" s="15">
        <v>206.08755199999999</v>
      </c>
      <c r="G11" s="15">
        <v>164.23030499999999</v>
      </c>
      <c r="H11" s="15">
        <v>204.99514500000001</v>
      </c>
      <c r="I11" s="16">
        <f t="shared" si="0"/>
        <v>172.65248803333336</v>
      </c>
    </row>
    <row r="12" spans="1:10" x14ac:dyDescent="0.25">
      <c r="A12" s="14" t="s">
        <v>6</v>
      </c>
      <c r="B12" s="1" t="s">
        <v>7</v>
      </c>
      <c r="C12" s="15">
        <v>199.52023700000001</v>
      </c>
      <c r="D12" s="15">
        <v>73.774443700000006</v>
      </c>
      <c r="E12" s="15">
        <v>196.21678600000001</v>
      </c>
      <c r="F12" s="15">
        <v>180.76890499999999</v>
      </c>
      <c r="G12" s="15">
        <v>193.602914</v>
      </c>
      <c r="H12" s="15">
        <v>190.31272899999999</v>
      </c>
      <c r="I12" s="16">
        <f t="shared" si="0"/>
        <v>172.36600245</v>
      </c>
    </row>
    <row r="13" spans="1:10" x14ac:dyDescent="0.25">
      <c r="A13" s="14" t="s">
        <v>47</v>
      </c>
      <c r="B13" s="1" t="s">
        <v>51</v>
      </c>
      <c r="C13" s="15">
        <v>206.43330599999999</v>
      </c>
      <c r="D13" s="15">
        <v>70.313341199999996</v>
      </c>
      <c r="E13" s="15">
        <v>205.25096300000001</v>
      </c>
      <c r="F13" s="15">
        <v>210.238595</v>
      </c>
      <c r="G13" s="15">
        <v>158.730312</v>
      </c>
      <c r="H13" s="15">
        <v>175.742018</v>
      </c>
      <c r="I13" s="16">
        <f t="shared" si="0"/>
        <v>171.11808919999999</v>
      </c>
    </row>
    <row r="14" spans="1:10" x14ac:dyDescent="0.25">
      <c r="A14" s="14" t="s">
        <v>47</v>
      </c>
      <c r="B14" s="1" t="s">
        <v>50</v>
      </c>
      <c r="C14" s="15">
        <v>180.287417</v>
      </c>
      <c r="D14" s="15">
        <v>68.995958700000003</v>
      </c>
      <c r="E14" s="15">
        <v>221.776207</v>
      </c>
      <c r="F14" s="15">
        <v>201.326041</v>
      </c>
      <c r="G14" s="15">
        <v>199.34500800000001</v>
      </c>
      <c r="H14" s="15">
        <v>201.45378400000001</v>
      </c>
      <c r="I14" s="16">
        <f t="shared" si="0"/>
        <v>178.86406928333335</v>
      </c>
    </row>
    <row r="15" spans="1:10" x14ac:dyDescent="0.25">
      <c r="A15" s="14" t="s">
        <v>47</v>
      </c>
      <c r="B15" s="1" t="s">
        <v>49</v>
      </c>
      <c r="C15" s="15">
        <v>185.06813299999999</v>
      </c>
      <c r="D15" s="15">
        <v>58.847817399999997</v>
      </c>
      <c r="E15" s="15">
        <v>213.15598199999999</v>
      </c>
      <c r="F15" s="15">
        <v>214.89880400000001</v>
      </c>
      <c r="G15" s="15">
        <v>183.66458299999999</v>
      </c>
      <c r="H15" s="15">
        <v>174.957166</v>
      </c>
      <c r="I15" s="16">
        <f t="shared" si="0"/>
        <v>171.76541423333333</v>
      </c>
    </row>
    <row r="16" spans="1:10" x14ac:dyDescent="0.25">
      <c r="A16" s="14" t="s">
        <v>47</v>
      </c>
      <c r="B16" s="1" t="s">
        <v>48</v>
      </c>
      <c r="C16" s="15">
        <v>170.54701800000001</v>
      </c>
      <c r="D16" s="15">
        <v>62.507363900000001</v>
      </c>
      <c r="E16" s="15">
        <v>193.46455800000001</v>
      </c>
      <c r="F16" s="15">
        <v>205.015164</v>
      </c>
      <c r="G16" s="15">
        <v>178.11692400000001</v>
      </c>
      <c r="H16" s="15">
        <v>205.13461599999999</v>
      </c>
      <c r="I16" s="16">
        <f t="shared" si="0"/>
        <v>169.13094064999999</v>
      </c>
    </row>
    <row r="17" spans="1:9" x14ac:dyDescent="0.25">
      <c r="A17" s="14" t="s">
        <v>47</v>
      </c>
      <c r="B17" s="1" t="s">
        <v>8</v>
      </c>
      <c r="C17" s="15">
        <v>192.26780400000001</v>
      </c>
      <c r="D17" s="15">
        <v>84.427679699999999</v>
      </c>
      <c r="E17" s="15">
        <v>186.75825399999999</v>
      </c>
      <c r="F17" s="15">
        <v>216.14364699999999</v>
      </c>
      <c r="G17" s="15">
        <v>179.88058000000001</v>
      </c>
      <c r="H17" s="15">
        <v>178.83966799999999</v>
      </c>
      <c r="I17" s="16">
        <f t="shared" si="0"/>
        <v>173.05293878333336</v>
      </c>
    </row>
    <row r="18" spans="1:9" x14ac:dyDescent="0.25">
      <c r="A18" s="14" t="s">
        <v>47</v>
      </c>
      <c r="B18" s="1" t="s">
        <v>17</v>
      </c>
      <c r="C18" s="15">
        <v>192.028176</v>
      </c>
      <c r="D18" s="15">
        <v>44.254976200000002</v>
      </c>
      <c r="E18" s="15">
        <v>206.18391</v>
      </c>
      <c r="F18" s="15">
        <v>199.37769</v>
      </c>
      <c r="G18" s="15">
        <v>147.79086699999999</v>
      </c>
      <c r="H18" s="15">
        <v>180.853534</v>
      </c>
      <c r="I18" s="16">
        <f t="shared" si="0"/>
        <v>161.74819220000001</v>
      </c>
    </row>
    <row r="19" spans="1:9" x14ac:dyDescent="0.25">
      <c r="A19" s="14" t="s">
        <v>47</v>
      </c>
      <c r="B19" s="1" t="s">
        <v>16</v>
      </c>
      <c r="C19" s="15">
        <v>195.126339</v>
      </c>
      <c r="D19" s="15">
        <v>61.366416299999997</v>
      </c>
      <c r="E19" s="15">
        <v>216.425906</v>
      </c>
      <c r="F19" s="15">
        <v>196.844921</v>
      </c>
      <c r="G19" s="15">
        <v>165.619383</v>
      </c>
      <c r="H19" s="15">
        <v>192.57318799999999</v>
      </c>
      <c r="I19" s="16">
        <f t="shared" si="0"/>
        <v>171.32602555000003</v>
      </c>
    </row>
    <row r="20" spans="1:9" x14ac:dyDescent="0.25">
      <c r="A20" s="14" t="s">
        <v>47</v>
      </c>
      <c r="B20" s="1" t="s">
        <v>15</v>
      </c>
      <c r="C20" s="15">
        <v>187.992153</v>
      </c>
      <c r="D20" s="15">
        <v>78.008790399999995</v>
      </c>
      <c r="E20" s="15">
        <v>220.870124</v>
      </c>
      <c r="F20" s="15">
        <v>235.70373900000001</v>
      </c>
      <c r="G20" s="15">
        <v>160.027254</v>
      </c>
      <c r="H20" s="15">
        <v>214.71073100000001</v>
      </c>
      <c r="I20" s="16">
        <f t="shared" si="0"/>
        <v>182.88546523333335</v>
      </c>
    </row>
    <row r="21" spans="1:9" x14ac:dyDescent="0.25">
      <c r="A21" s="14" t="s">
        <v>9</v>
      </c>
      <c r="B21" s="1" t="s">
        <v>10</v>
      </c>
      <c r="C21" s="15">
        <v>184.42718500000001</v>
      </c>
      <c r="D21" s="15">
        <v>75.323223600000006</v>
      </c>
      <c r="E21" s="15">
        <v>200.95728199999999</v>
      </c>
      <c r="F21" s="15">
        <v>172.01312799999999</v>
      </c>
      <c r="G21" s="15">
        <v>185.035662</v>
      </c>
      <c r="H21" s="15">
        <v>187.231481</v>
      </c>
      <c r="I21" s="16">
        <f t="shared" si="0"/>
        <v>167.4979936</v>
      </c>
    </row>
    <row r="22" spans="1:9" x14ac:dyDescent="0.25">
      <c r="A22" s="14" t="s">
        <v>33</v>
      </c>
      <c r="B22" s="1" t="s">
        <v>34</v>
      </c>
      <c r="C22" s="15">
        <v>196.395241</v>
      </c>
      <c r="D22" s="15">
        <v>79.277963900000003</v>
      </c>
      <c r="E22" s="15">
        <v>217.04906600000001</v>
      </c>
      <c r="F22" s="15">
        <v>215.14747700000001</v>
      </c>
      <c r="G22" s="15">
        <v>155.54513800000001</v>
      </c>
      <c r="H22" s="15">
        <v>178.52445499999999</v>
      </c>
      <c r="I22" s="16">
        <f t="shared" si="0"/>
        <v>173.65655681666667</v>
      </c>
    </row>
    <row r="23" spans="1:9" x14ac:dyDescent="0.25">
      <c r="A23" s="14" t="s">
        <v>33</v>
      </c>
      <c r="B23" s="1" t="s">
        <v>38</v>
      </c>
      <c r="C23" s="15">
        <v>187.28231299999999</v>
      </c>
      <c r="D23" s="15">
        <v>77.307452699999999</v>
      </c>
      <c r="E23" s="15">
        <v>214.77103</v>
      </c>
      <c r="F23" s="15">
        <v>205.08574400000001</v>
      </c>
      <c r="G23" s="15">
        <v>146.61280600000001</v>
      </c>
      <c r="H23" s="15">
        <v>195.427291</v>
      </c>
      <c r="I23" s="16">
        <f t="shared" si="0"/>
        <v>171.08110611666666</v>
      </c>
    </row>
    <row r="24" spans="1:9" x14ac:dyDescent="0.25">
      <c r="A24" s="14" t="s">
        <v>33</v>
      </c>
      <c r="B24" s="1" t="s">
        <v>46</v>
      </c>
      <c r="C24" s="15">
        <v>182.403008</v>
      </c>
      <c r="D24" s="15">
        <v>64.818534200000002</v>
      </c>
      <c r="E24" s="15">
        <v>226.172788</v>
      </c>
      <c r="F24" s="15">
        <v>209.77884599999999</v>
      </c>
      <c r="G24" s="15">
        <v>188.31182799999999</v>
      </c>
      <c r="H24" s="15">
        <v>185.88174799999999</v>
      </c>
      <c r="I24" s="16">
        <f t="shared" si="0"/>
        <v>176.22779203333332</v>
      </c>
    </row>
    <row r="25" spans="1:9" x14ac:dyDescent="0.25">
      <c r="A25" s="14" t="s">
        <v>52</v>
      </c>
      <c r="B25" s="1" t="s">
        <v>53</v>
      </c>
      <c r="C25" s="15">
        <v>196.07218900000001</v>
      </c>
      <c r="D25" s="15">
        <v>74.722555099999994</v>
      </c>
      <c r="E25" s="15">
        <v>237.24015700000001</v>
      </c>
      <c r="F25" s="15">
        <v>241.273045</v>
      </c>
      <c r="G25" s="15">
        <v>221.032871</v>
      </c>
      <c r="H25" s="15">
        <v>203.97651400000001</v>
      </c>
      <c r="I25" s="16">
        <f t="shared" si="0"/>
        <v>195.71955518333334</v>
      </c>
    </row>
    <row r="26" spans="1:9" x14ac:dyDescent="0.25">
      <c r="A26" s="14" t="s">
        <v>30</v>
      </c>
      <c r="B26" s="1" t="s">
        <v>54</v>
      </c>
      <c r="C26" s="15">
        <v>197.76041000000001</v>
      </c>
      <c r="D26" s="15">
        <v>69.6365452</v>
      </c>
      <c r="E26" s="15">
        <v>243.40910700000001</v>
      </c>
      <c r="F26" s="15">
        <v>225.48384200000001</v>
      </c>
      <c r="G26" s="15">
        <v>162.81888599999999</v>
      </c>
      <c r="H26" s="15">
        <v>209.04470499999999</v>
      </c>
      <c r="I26" s="16">
        <f t="shared" si="0"/>
        <v>184.69224919999999</v>
      </c>
    </row>
    <row r="27" spans="1:9" x14ac:dyDescent="0.25">
      <c r="A27" s="14" t="s">
        <v>30</v>
      </c>
      <c r="B27" s="1" t="s">
        <v>32</v>
      </c>
      <c r="C27" s="15">
        <v>165.64838700000001</v>
      </c>
      <c r="D27" s="15">
        <v>52.893803300000002</v>
      </c>
      <c r="E27" s="15">
        <v>218.325355</v>
      </c>
      <c r="F27" s="15">
        <v>197.054731</v>
      </c>
      <c r="G27" s="15">
        <v>168.45871199999999</v>
      </c>
      <c r="H27" s="15">
        <v>155.264567</v>
      </c>
      <c r="I27" s="16">
        <f t="shared" si="0"/>
        <v>159.60759255000002</v>
      </c>
    </row>
    <row r="28" spans="1:9" x14ac:dyDescent="0.25">
      <c r="A28" s="14" t="s">
        <v>30</v>
      </c>
      <c r="B28" s="1" t="s">
        <v>31</v>
      </c>
      <c r="C28" s="15">
        <v>175.14234400000001</v>
      </c>
      <c r="D28" s="15">
        <v>63.1544928</v>
      </c>
      <c r="E28" s="15">
        <v>201.78102699999999</v>
      </c>
      <c r="F28" s="15">
        <v>182.45760799999999</v>
      </c>
      <c r="G28" s="15">
        <v>173.97727699999999</v>
      </c>
      <c r="H28" s="15">
        <v>170.845257</v>
      </c>
      <c r="I28" s="16">
        <f t="shared" si="0"/>
        <v>161.22633429999999</v>
      </c>
    </row>
    <row r="29" spans="1:9" x14ac:dyDescent="0.25">
      <c r="A29" s="14" t="s">
        <v>30</v>
      </c>
      <c r="B29" s="1" t="s">
        <v>23</v>
      </c>
      <c r="C29" s="15">
        <v>186.308212</v>
      </c>
      <c r="D29" s="15">
        <v>73.979399999999998</v>
      </c>
      <c r="E29" s="15">
        <v>216.34640200000001</v>
      </c>
      <c r="F29" s="15">
        <v>203.54718500000001</v>
      </c>
      <c r="G29" s="15">
        <v>169.75233700000001</v>
      </c>
      <c r="H29" s="15">
        <v>159.99918400000001</v>
      </c>
      <c r="I29" s="16">
        <f t="shared" si="0"/>
        <v>168.32212000000001</v>
      </c>
    </row>
    <row r="30" spans="1:9" x14ac:dyDescent="0.25">
      <c r="A30" s="14" t="s">
        <v>20</v>
      </c>
      <c r="B30" s="1" t="s">
        <v>55</v>
      </c>
      <c r="C30" s="15">
        <v>182.82799499999999</v>
      </c>
      <c r="D30" s="15">
        <v>66.443773300000004</v>
      </c>
      <c r="E30" s="15">
        <v>213.86425399999999</v>
      </c>
      <c r="F30" s="15">
        <v>213.90510699999999</v>
      </c>
      <c r="G30" s="15">
        <v>181.45993100000001</v>
      </c>
      <c r="H30" s="15">
        <v>157.63787500000001</v>
      </c>
      <c r="I30" s="16">
        <f t="shared" si="0"/>
        <v>169.35648921666666</v>
      </c>
    </row>
    <row r="31" spans="1:9" x14ac:dyDescent="0.25">
      <c r="A31" s="14" t="s">
        <v>20</v>
      </c>
      <c r="B31" s="1" t="s">
        <v>28</v>
      </c>
      <c r="C31" s="15">
        <v>197.74195900000001</v>
      </c>
      <c r="D31" s="15">
        <v>75.226413500000007</v>
      </c>
      <c r="E31" s="15">
        <v>205.51299299999999</v>
      </c>
      <c r="F31" s="15">
        <v>216.99033499999999</v>
      </c>
      <c r="G31" s="15">
        <v>158.63030699999999</v>
      </c>
      <c r="H31" s="15">
        <v>182.20347799999999</v>
      </c>
      <c r="I31" s="16">
        <f t="shared" si="0"/>
        <v>172.71758091666666</v>
      </c>
    </row>
    <row r="32" spans="1:9" x14ac:dyDescent="0.25">
      <c r="A32" s="14" t="s">
        <v>20</v>
      </c>
      <c r="B32" s="1" t="s">
        <v>21</v>
      </c>
      <c r="C32" s="15">
        <v>190.11817500000001</v>
      </c>
      <c r="D32" s="15">
        <v>69.182945900000007</v>
      </c>
      <c r="E32" s="15">
        <v>225.36336399999999</v>
      </c>
      <c r="F32" s="15">
        <v>224.77698699999999</v>
      </c>
      <c r="G32" s="15">
        <v>181.530903</v>
      </c>
      <c r="H32" s="15">
        <v>167.78592599999999</v>
      </c>
      <c r="I32" s="16">
        <f t="shared" si="0"/>
        <v>176.45971681666666</v>
      </c>
    </row>
    <row r="33" spans="1:9" x14ac:dyDescent="0.25">
      <c r="A33" s="14" t="s">
        <v>20</v>
      </c>
      <c r="B33" s="1" t="s">
        <v>22</v>
      </c>
      <c r="C33" s="15">
        <v>168.97604799999999</v>
      </c>
      <c r="D33" s="15">
        <v>79.630260800000002</v>
      </c>
      <c r="E33" s="15">
        <v>225.15078</v>
      </c>
      <c r="F33" s="15">
        <v>204.584056</v>
      </c>
      <c r="G33" s="15">
        <v>184.41584900000001</v>
      </c>
      <c r="H33" s="15">
        <v>185.72412600000001</v>
      </c>
      <c r="I33" s="16">
        <f t="shared" si="0"/>
        <v>174.7468533</v>
      </c>
    </row>
    <row r="34" spans="1:9" x14ac:dyDescent="0.25">
      <c r="A34" s="14" t="s">
        <v>20</v>
      </c>
      <c r="B34" s="1" t="s">
        <v>56</v>
      </c>
      <c r="C34" s="15">
        <v>186.67564400000001</v>
      </c>
      <c r="D34" s="15">
        <v>63.316908099999999</v>
      </c>
      <c r="E34" s="15">
        <v>207.40804</v>
      </c>
      <c r="F34" s="15">
        <v>213.09764300000001</v>
      </c>
      <c r="G34" s="15">
        <v>173.44103799999999</v>
      </c>
      <c r="H34" s="15">
        <v>188.51594</v>
      </c>
      <c r="I34" s="16">
        <f t="shared" si="0"/>
        <v>172.07586885000001</v>
      </c>
    </row>
    <row r="35" spans="1:9" x14ac:dyDescent="0.25">
      <c r="A35" s="14" t="s">
        <v>20</v>
      </c>
      <c r="B35" s="1" t="s">
        <v>29</v>
      </c>
      <c r="C35" s="15">
        <v>196.587323</v>
      </c>
      <c r="D35" s="15">
        <v>71.614714300000003</v>
      </c>
      <c r="E35" s="15">
        <v>227.40741</v>
      </c>
      <c r="F35" s="15">
        <v>223.762968</v>
      </c>
      <c r="G35" s="15">
        <v>206.29244800000001</v>
      </c>
      <c r="H35" s="15">
        <v>191.13523799999999</v>
      </c>
      <c r="I35" s="16">
        <f t="shared" si="0"/>
        <v>186.13335021666668</v>
      </c>
    </row>
    <row r="36" spans="1:9" x14ac:dyDescent="0.25">
      <c r="A36" s="14" t="s">
        <v>39</v>
      </c>
      <c r="B36" s="1" t="s">
        <v>40</v>
      </c>
      <c r="C36" s="15">
        <v>195.320652</v>
      </c>
      <c r="D36" s="15">
        <v>82.862769799999995</v>
      </c>
      <c r="E36" s="15">
        <v>234.69062500000001</v>
      </c>
      <c r="F36" s="15">
        <v>193.57478499999999</v>
      </c>
      <c r="G36" s="15">
        <v>178.83059299999999</v>
      </c>
      <c r="H36" s="15">
        <v>213.31167400000001</v>
      </c>
      <c r="I36" s="16">
        <f t="shared" si="0"/>
        <v>183.09851646666667</v>
      </c>
    </row>
    <row r="37" spans="1:9" x14ac:dyDescent="0.25">
      <c r="A37" s="14" t="s">
        <v>35</v>
      </c>
      <c r="B37" s="1" t="s">
        <v>42</v>
      </c>
      <c r="C37" s="15">
        <v>183.420433</v>
      </c>
      <c r="D37" s="15">
        <v>68.596779299999994</v>
      </c>
      <c r="E37" s="15">
        <v>199.51734200000001</v>
      </c>
      <c r="F37" s="15">
        <v>202.557256</v>
      </c>
      <c r="G37" s="15">
        <v>158.34518299999999</v>
      </c>
      <c r="H37" s="15">
        <v>164.56493399999999</v>
      </c>
      <c r="I37" s="16">
        <f t="shared" si="0"/>
        <v>162.83365454999998</v>
      </c>
    </row>
    <row r="38" spans="1:9" x14ac:dyDescent="0.25">
      <c r="A38" s="14" t="s">
        <v>35</v>
      </c>
      <c r="B38" s="1" t="s">
        <v>43</v>
      </c>
      <c r="C38" s="15">
        <v>198.44806</v>
      </c>
      <c r="D38" s="15">
        <v>59.054974600000001</v>
      </c>
      <c r="E38" s="15">
        <v>206.40348800000001</v>
      </c>
      <c r="F38" s="15">
        <v>187.12432899999999</v>
      </c>
      <c r="G38" s="15">
        <v>171.73533</v>
      </c>
      <c r="H38" s="15">
        <v>185.15629000000001</v>
      </c>
      <c r="I38" s="16">
        <f t="shared" si="0"/>
        <v>167.98707859999999</v>
      </c>
    </row>
    <row r="39" spans="1:9" x14ac:dyDescent="0.25">
      <c r="A39" s="14" t="s">
        <v>35</v>
      </c>
      <c r="B39" s="1" t="s">
        <v>44</v>
      </c>
      <c r="C39" s="15">
        <v>184.30676800000001</v>
      </c>
      <c r="D39" s="15">
        <v>64.781932699999999</v>
      </c>
      <c r="E39" s="15">
        <v>188.32370700000001</v>
      </c>
      <c r="F39" s="15">
        <v>193.022054</v>
      </c>
      <c r="G39" s="15">
        <v>170.448218</v>
      </c>
      <c r="H39" s="15">
        <v>157.01851400000001</v>
      </c>
      <c r="I39" s="16">
        <f t="shared" si="0"/>
        <v>159.65019895</v>
      </c>
    </row>
    <row r="40" spans="1:9" x14ac:dyDescent="0.25">
      <c r="A40" s="14" t="s">
        <v>35</v>
      </c>
      <c r="B40" s="1" t="s">
        <v>36</v>
      </c>
      <c r="C40" s="15">
        <v>182.517516</v>
      </c>
      <c r="D40" s="15">
        <v>54.369470700000001</v>
      </c>
      <c r="E40" s="15">
        <v>210.172236</v>
      </c>
      <c r="F40" s="15">
        <v>221.24020899999999</v>
      </c>
      <c r="G40" s="15">
        <v>142.38500099999999</v>
      </c>
      <c r="H40" s="15">
        <v>179.17499100000001</v>
      </c>
      <c r="I40" s="16">
        <f t="shared" si="0"/>
        <v>164.97657061666666</v>
      </c>
    </row>
    <row r="41" spans="1:9" x14ac:dyDescent="0.25">
      <c r="A41" s="14" t="s">
        <v>35</v>
      </c>
      <c r="B41" s="1" t="s">
        <v>37</v>
      </c>
      <c r="C41" s="15">
        <v>184.76268899999999</v>
      </c>
      <c r="D41" s="15">
        <v>72.440810600000006</v>
      </c>
      <c r="E41" s="15">
        <v>201.61393899999999</v>
      </c>
      <c r="F41" s="15">
        <v>210.31629100000001</v>
      </c>
      <c r="G41" s="15">
        <v>194.83066199999999</v>
      </c>
      <c r="H41" s="15">
        <v>178.83963800000001</v>
      </c>
      <c r="I41" s="16">
        <f t="shared" si="0"/>
        <v>173.80067159999999</v>
      </c>
    </row>
    <row r="42" spans="1:9" x14ac:dyDescent="0.25">
      <c r="A42" s="14" t="s">
        <v>11</v>
      </c>
      <c r="B42" s="1" t="s">
        <v>72</v>
      </c>
      <c r="C42" s="15">
        <v>176.092476</v>
      </c>
      <c r="D42" s="15">
        <v>77.465164799999997</v>
      </c>
      <c r="E42" s="15">
        <v>190.219899</v>
      </c>
      <c r="F42" s="15">
        <v>204.23878400000001</v>
      </c>
      <c r="G42" s="15">
        <v>184.63081500000001</v>
      </c>
      <c r="H42" s="15">
        <v>189.481719</v>
      </c>
      <c r="I42" s="16">
        <f t="shared" si="0"/>
        <v>170.35480963333333</v>
      </c>
    </row>
    <row r="43" spans="1:9" x14ac:dyDescent="0.25">
      <c r="A43" s="14" t="s">
        <v>11</v>
      </c>
      <c r="B43" s="1" t="s">
        <v>14</v>
      </c>
      <c r="C43" s="15">
        <v>171.883093</v>
      </c>
      <c r="D43" s="15">
        <v>82.811756799999998</v>
      </c>
      <c r="E43" s="15">
        <v>204.213007</v>
      </c>
      <c r="F43" s="15">
        <v>212.32771500000001</v>
      </c>
      <c r="G43" s="15">
        <v>181.92571100000001</v>
      </c>
      <c r="H43" s="15">
        <v>182.375089</v>
      </c>
      <c r="I43" s="16">
        <f t="shared" si="0"/>
        <v>172.58939529999998</v>
      </c>
    </row>
    <row r="44" spans="1:9" x14ac:dyDescent="0.25">
      <c r="A44" s="14" t="s">
        <v>11</v>
      </c>
      <c r="B44" s="1" t="s">
        <v>12</v>
      </c>
      <c r="C44" s="15">
        <v>183.803181</v>
      </c>
      <c r="D44" s="15">
        <v>81.173824800000006</v>
      </c>
      <c r="E44" s="15">
        <v>208.67989600000001</v>
      </c>
      <c r="F44" s="15">
        <v>178.64598799999999</v>
      </c>
      <c r="G44" s="15">
        <v>169.46648999999999</v>
      </c>
      <c r="H44" s="15">
        <v>178.017642</v>
      </c>
      <c r="I44" s="16">
        <f t="shared" si="0"/>
        <v>166.63117030000001</v>
      </c>
    </row>
    <row r="45" spans="1:9" x14ac:dyDescent="0.25">
      <c r="A45" s="14" t="s">
        <v>11</v>
      </c>
      <c r="B45" s="1" t="s">
        <v>13</v>
      </c>
      <c r="C45" s="15">
        <v>176.69670199999999</v>
      </c>
      <c r="D45" s="15">
        <v>68.449408599999998</v>
      </c>
      <c r="E45" s="15">
        <v>183.63108700000001</v>
      </c>
      <c r="F45" s="15">
        <v>204.26314500000001</v>
      </c>
      <c r="G45" s="15">
        <v>140.9308</v>
      </c>
      <c r="H45" s="15">
        <v>187.02305699999999</v>
      </c>
      <c r="I45" s="16">
        <f t="shared" si="0"/>
        <v>160.16569993333334</v>
      </c>
    </row>
    <row r="46" spans="1:9" x14ac:dyDescent="0.25">
      <c r="A46" s="14" t="s">
        <v>11</v>
      </c>
      <c r="B46" s="1" t="s">
        <v>26</v>
      </c>
      <c r="C46" s="15">
        <v>188.58214799999999</v>
      </c>
      <c r="D46" s="15">
        <v>71.819007299999996</v>
      </c>
      <c r="E46" s="15">
        <v>202.77478500000001</v>
      </c>
      <c r="F46" s="15">
        <v>203.385131</v>
      </c>
      <c r="G46" s="15">
        <v>189.80908199999999</v>
      </c>
      <c r="H46" s="15">
        <v>182.620205</v>
      </c>
      <c r="I46" s="16">
        <f t="shared" si="0"/>
        <v>173.16505971666666</v>
      </c>
    </row>
    <row r="47" spans="1:9" x14ac:dyDescent="0.25">
      <c r="A47" s="14" t="s">
        <v>11</v>
      </c>
      <c r="B47" s="1" t="s">
        <v>27</v>
      </c>
      <c r="C47" s="15">
        <v>203.356188</v>
      </c>
      <c r="D47" s="15">
        <v>72.182338999999999</v>
      </c>
      <c r="E47" s="15">
        <v>236.63487599999999</v>
      </c>
      <c r="F47" s="15">
        <v>229.29893000000001</v>
      </c>
      <c r="G47" s="15">
        <v>183.11568199999999</v>
      </c>
      <c r="H47" s="15">
        <v>193.27817400000001</v>
      </c>
      <c r="I47" s="16">
        <f t="shared" si="0"/>
        <v>186.31103150000001</v>
      </c>
    </row>
    <row r="48" spans="1:9" x14ac:dyDescent="0.25">
      <c r="A48" s="14" t="s">
        <v>71</v>
      </c>
      <c r="B48" s="1" t="s">
        <v>73</v>
      </c>
      <c r="C48" s="15">
        <v>185.149778</v>
      </c>
      <c r="D48" s="15">
        <v>55.318757900000001</v>
      </c>
      <c r="E48" s="15">
        <v>214.94855100000001</v>
      </c>
      <c r="F48" s="15">
        <v>208.892933</v>
      </c>
      <c r="G48" s="15">
        <v>157.169443</v>
      </c>
      <c r="H48" s="15">
        <v>192.90721500000001</v>
      </c>
      <c r="I48" s="16">
        <f t="shared" si="0"/>
        <v>169.06444631666668</v>
      </c>
    </row>
    <row r="49" spans="1:9" x14ac:dyDescent="0.25">
      <c r="A49" s="14" t="s">
        <v>71</v>
      </c>
      <c r="B49" s="1" t="s">
        <v>24</v>
      </c>
      <c r="C49" s="15">
        <v>193.11666299999999</v>
      </c>
      <c r="D49" s="15">
        <v>61.094105999999996</v>
      </c>
      <c r="E49" s="15">
        <v>217.52283600000001</v>
      </c>
      <c r="F49" s="15">
        <v>207.04145199999999</v>
      </c>
      <c r="G49" s="15">
        <v>185.74492900000001</v>
      </c>
      <c r="H49" s="15">
        <v>185.48048800000001</v>
      </c>
      <c r="I49" s="16">
        <f t="shared" si="0"/>
        <v>175.000079</v>
      </c>
    </row>
    <row r="50" spans="1:9" x14ac:dyDescent="0.25">
      <c r="A50" s="14" t="s">
        <v>71</v>
      </c>
      <c r="B50" s="1" t="s">
        <v>25</v>
      </c>
      <c r="C50" s="15">
        <v>190.911438</v>
      </c>
      <c r="D50" s="15">
        <v>80.177233099999995</v>
      </c>
      <c r="E50" s="15">
        <v>244.87518700000001</v>
      </c>
      <c r="F50" s="15">
        <v>216.43404699999999</v>
      </c>
      <c r="G50" s="15">
        <v>203.351213</v>
      </c>
      <c r="H50" s="15">
        <v>213.06966399999999</v>
      </c>
      <c r="I50" s="16">
        <f t="shared" si="0"/>
        <v>191.46979701666669</v>
      </c>
    </row>
    <row r="51" spans="1:9" x14ac:dyDescent="0.25">
      <c r="A51" s="14"/>
      <c r="I51" s="17"/>
    </row>
    <row r="52" spans="1:9" x14ac:dyDescent="0.25">
      <c r="A52" s="14" t="s">
        <v>58</v>
      </c>
      <c r="C52" s="15">
        <f t="shared" ref="C52:H52" si="1">AVERAGE(C7:C51)</f>
        <v>187.47087384090909</v>
      </c>
      <c r="D52" s="15">
        <f t="shared" si="1"/>
        <v>69.935278100000005</v>
      </c>
      <c r="E52" s="15">
        <f t="shared" si="1"/>
        <v>211.49518209090908</v>
      </c>
      <c r="F52" s="15">
        <f t="shared" si="1"/>
        <v>206.37597770454548</v>
      </c>
      <c r="G52" s="15">
        <f t="shared" si="1"/>
        <v>174.7441242727273</v>
      </c>
      <c r="H52" s="15">
        <f t="shared" si="1"/>
        <v>185.64110315909093</v>
      </c>
      <c r="I52" s="16">
        <f>AVERAGE(C52:H52)</f>
        <v>172.61042319469698</v>
      </c>
    </row>
    <row r="53" spans="1:9" x14ac:dyDescent="0.25">
      <c r="A53" s="14" t="s">
        <v>59</v>
      </c>
      <c r="C53" s="15">
        <v>5.9</v>
      </c>
      <c r="D53" s="15">
        <v>18</v>
      </c>
      <c r="E53" s="15">
        <v>9.1999999999999993</v>
      </c>
      <c r="F53" s="15">
        <v>9.1999999999999993</v>
      </c>
      <c r="G53" s="15">
        <v>11.9</v>
      </c>
      <c r="H53" s="15">
        <v>7.8</v>
      </c>
      <c r="I53" s="18"/>
    </row>
    <row r="54" spans="1:9" x14ac:dyDescent="0.25">
      <c r="A54" s="14" t="s">
        <v>60</v>
      </c>
      <c r="C54" s="15">
        <v>15.4</v>
      </c>
      <c r="D54" s="15">
        <v>17.600000000000001</v>
      </c>
      <c r="E54" s="15">
        <v>27.4</v>
      </c>
      <c r="F54" s="15">
        <v>26</v>
      </c>
      <c r="G54" s="15">
        <v>29.2</v>
      </c>
      <c r="H54" s="15">
        <v>20.399999999999999</v>
      </c>
      <c r="I54" s="18"/>
    </row>
    <row r="55" spans="1:9" ht="15.75" x14ac:dyDescent="0.25">
      <c r="A55" s="14" t="s">
        <v>76</v>
      </c>
      <c r="C55" s="2">
        <v>55</v>
      </c>
      <c r="D55" s="2">
        <v>48</v>
      </c>
      <c r="E55" s="2">
        <v>51</v>
      </c>
      <c r="F55" s="2">
        <v>55</v>
      </c>
      <c r="G55" s="2">
        <v>52</v>
      </c>
      <c r="H55" s="2">
        <v>62</v>
      </c>
      <c r="I55" s="18"/>
    </row>
    <row r="56" spans="1:9" x14ac:dyDescent="0.25">
      <c r="A56" s="19" t="s">
        <v>61</v>
      </c>
      <c r="B56" s="20"/>
      <c r="C56" s="21">
        <v>129</v>
      </c>
      <c r="D56" s="21">
        <v>129</v>
      </c>
      <c r="E56" s="21">
        <v>129</v>
      </c>
      <c r="F56" s="21">
        <v>129</v>
      </c>
      <c r="G56" s="21">
        <v>129</v>
      </c>
      <c r="H56" s="21">
        <v>129</v>
      </c>
      <c r="I56" s="22"/>
    </row>
  </sheetData>
  <sortState xmlns:xlrd2="http://schemas.microsoft.com/office/spreadsheetml/2017/richdata2" ref="A7:H51">
    <sortCondition ref="A7:A51"/>
    <sortCondition ref="B7:B51"/>
  </sortState>
  <mergeCells count="2">
    <mergeCell ref="A2:I2"/>
    <mergeCell ref="A1:I1"/>
  </mergeCells>
  <printOptions gridLines="1"/>
  <pageMargins left="0.7" right="0.7" top="0.75" bottom="0.75" header="0.3" footer="0.3"/>
  <pageSetup scale="83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cp:lastPrinted>2024-12-03T15:19:47Z</cp:lastPrinted>
  <dcterms:created xsi:type="dcterms:W3CDTF">2024-09-17T18:39:13Z</dcterms:created>
  <dcterms:modified xsi:type="dcterms:W3CDTF">2024-12-03T15:20:19Z</dcterms:modified>
</cp:coreProperties>
</file>